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C2E3963B-F0FB-4964-B864-68EE83BDD275}" xr6:coauthVersionLast="47" xr6:coauthVersionMax="47" xr10:uidLastSave="{00000000-0000-0000-0000-000000000000}"/>
  <bookViews>
    <workbookView xWindow="-110" yWindow="-110" windowWidth="19420" windowHeight="11500" tabRatio="785" xr2:uid="{00000000-000D-0000-FFFF-FFFF00000000}"/>
  </bookViews>
  <sheets>
    <sheet name="Contents" sheetId="14" r:id="rId1"/>
    <sheet name="1. Benchmark buffer rates" sheetId="22" r:id="rId2"/>
    <sheet name="2.1." sheetId="13" r:id="rId3"/>
    <sheet name="2.2." sheetId="21" r:id="rId4"/>
    <sheet name="2.3. Other indicators" sheetId="42" r:id="rId5"/>
    <sheet name="Extra" sheetId="35" state="hidden" r:id="rId6"/>
  </sheets>
  <externalReferences>
    <externalReference r:id="rId7"/>
    <externalReference r:id="rId8"/>
  </externalReferences>
  <definedNames>
    <definedName name="__123Graph_B" hidden="1">'[1]Quarterly Program'!#REF!</definedName>
    <definedName name="__123Graph_BGDP" hidden="1">'[1]Quarterly Program'!#REF!</definedName>
    <definedName name="__123Graph_BMONEY" hidden="1">'[1]Quarterly Program'!#REF!</definedName>
    <definedName name="_Order1" hidden="1">0</definedName>
    <definedName name="_Order2" hidden="1">0</definedName>
    <definedName name="B_DEPTOLOAN_1GR_Q">OFFSET(INDIRECT([2]Q!$AD$4),0,0,CONCATENATE([2]Q!$AD$6),1)</definedName>
    <definedName name="B_DEPTOLOAN_2GR_Q">OFFSET(INDIRECT([2]Q!$AC$4),0,0,CONCATENATE([2]Q!$AC$6),1)</definedName>
    <definedName name="B_DEPTOLOAN_Q">OFFSET(INDIRECT([2]Q!$AE$4),0,0,CONCATENATE([2]Q!$AE$6),1)</definedName>
    <definedName name="B_INT_COST_Q">OFFSET(INDIRECT([2]Q!$AA$4),0,0,CONCATENATE([2]Q!$AA$6),1)</definedName>
    <definedName name="B_INT_INCOME_Q">OFFSET(INDIRECT([2]Q!$Z$4),0,0,CONCATENATE([2]Q!$Z$6),1)</definedName>
    <definedName name="B_NET_INT_MARGIN_Q">OFFSET(INDIRECT([2]Q!$AB$4),0,0,CONCATENATE([2]Q!$AB$6),1)</definedName>
    <definedName name="BLPH_BOJTARGET_D">OFFSET(INDIRECT([2]D5!$E$4),0,0,CONCATENATE([2]D5!$E$6),1)</definedName>
    <definedName name="BLPH_ECBREPO_D">OFFSET(INDIRECT([2]D5!$C$4),0,0,CONCATENATE([2]D5!$C$6),1)</definedName>
    <definedName name="BLPH_FEDTARGET_D">OFFSET(INDIRECT([2]D5!$D$4),0,0,CONCATENATE([2]D5!$D$6),1)</definedName>
    <definedName name="BLTDR2">OFFSET(INDIRECT([2]Q_AKR!$AD$4),0,0,CONCATENATE([2]Q_AKR!$AD$6),1)</definedName>
    <definedName name="BLTDR2_2stdev">OFFSET(INDIRECT([2]Q_kr!$F$4),0,0,CONCATENATE([2]Q_kr!$F$6),1)</definedName>
    <definedName name="BLTDR2AV">OFFSET(INDIRECT([2]Q_AKR!$AE$4),0,0,CONCATENATE([2]Q_AKR!$AE$6),1)</definedName>
    <definedName name="BLTDR2CMN">OFFSET(INDIRECT([2]Q_AKR!$AF$4),0,0,CONCATENATE([2]Q_AKR!$AF$6),1)</definedName>
    <definedName name="BLTDR2CMN_minus">OFFSET(INDIRECT([2]Q_kr!$G$4),0,0,CONCATENATE([2]Q_kr!$G$6),1)</definedName>
    <definedName name="BLTDR2CMN_plius">OFFSET(INDIRECT([2]Q_kr!$H$4),0,0,CONCATENATE([2]Q_kr!$H$6),1)</definedName>
    <definedName name="BLTDR2XMN">OFFSET(INDIRECT([2]Q_AKR!$AG$4),0,0,CONCATENATE([2]Q_AKR!$AG$6),1)</definedName>
    <definedName name="BOND_EUR_DNB_YLD17_D">OFFSET(INDIRECT([2]D7!$AK$4),0,0,CONCATENATE([2]D7!$AK$6),1)</definedName>
    <definedName name="BOND_EUR_DNS_YLD17_D">OFFSET(INDIRECT([2]D7!$AM$4),0,0,CONCATENATE([2]D7!$AM$6),1)</definedName>
    <definedName name="BOND_EUR_LTDE_SPR18_D">OFFSET(INDIRECT([2]D7!$F$4),0,0,CONCATENATE([2]D7!$F$6),1)</definedName>
    <definedName name="BOND_EUR_LTDE_SPREAD_D">OFFSET(INDIRECT([2]D7!$D$4),0,0,CONCATENATE([2]D7!$D$6),1)</definedName>
    <definedName name="BOND_EUR_NRD_YLD17_D">OFFSET(INDIRECT([2]D7!$AL$4),0,0,CONCATENATE([2]D7!$AL$6),1)</definedName>
    <definedName name="BOND_EUR_SEB_YLD17_D">OFFSET(INDIRECT([2]D7!$AJ$4),0,0,CONCATENATE([2]D7!$AJ$6),1)</definedName>
    <definedName name="BOND_EUR_SWE_YLD17_D">OFFSET(INDIRECT([2]D7!$AN$4),0,0,CONCATENATE([2]D7!$AN$6),1)</definedName>
    <definedName name="BOP_131000K_4Q_Y">OFFSET(INDIRECT([2]Q!$KD$4),0,0,CONCATENATE([2]Q!$KD$6),1)</definedName>
    <definedName name="BOP_131000K_Q">OFFSET(INDIRECT([2]Q!$JX$4),0,0,CONCATENATE([2]Q!$JX$6),1)</definedName>
    <definedName name="BOP_132100B_4Q_Y">OFFSET(INDIRECT([2]Q!$KH$4),0,0,CONCATENATE([2]Q!$KH$6),1)</definedName>
    <definedName name="BOP_132100B_Q">OFFSET(INDIRECT([2]Q!$KB$4),0,0,CONCATENATE([2]Q!$KB$6),1)</definedName>
    <definedName name="BOP_132100D_4Q_Y">OFFSET(INDIRECT([2]Q!$KG$4),0,0,CONCATENATE([2]Q!$KG$6),1)</definedName>
    <definedName name="BOP_132100D_Q">OFFSET(INDIRECT([2]Q!$KA$4),0,0,CONCATENATE([2]Q!$KA$6),1)</definedName>
    <definedName name="BOP_132100K_4Q_Y">OFFSET(INDIRECT([2]Q!$KF$4),0,0,CONCATENATE([2]Q!$KF$6),1)</definedName>
    <definedName name="BOP_132100K_Q">OFFSET(INDIRECT([2]Q!$JZ$4),0,0,CONCATENATE([2]Q!$JZ$6),1)</definedName>
    <definedName name="BOP_211100K_4Q_Y">OFFSET(INDIRECT([2]Q!$KE$4),0,0,CONCATENATE([2]Q!$KE$6),1)</definedName>
    <definedName name="BOP_211100K_Q">OFFSET(INDIRECT([2]Q!$JY$4),0,0,CONCATENATE([2]Q!$JY$6),1)</definedName>
    <definedName name="BOP_EUFUNDS_4Q_Y">OFFSET(INDIRECT([2]Q!$KC$4),0,0,CONCATENATE([2]Q!$KC$6),1)</definedName>
    <definedName name="BOP_EUFUNDS_Q">OFFSET(INDIRECT([2]Q!$JW$4),0,0,CONCATENATE([2]Q!$JW$6),1)</definedName>
    <definedName name="BUFFER_ADD">OFFSET(INDIRECT([2]Q_AKR!$P$4),0,0,CONCATENATE([2]Q_AKR!$P$6),1)</definedName>
    <definedName name="BUFFER_ADD_X">OFFSET(INDIRECT([2]Q_AKR!$Q$4),0,0,CONCATENATE([2]Q_AKR!$Q$6),1)</definedName>
    <definedName name="BUFFER_STAND">OFFSET(INDIRECT([2]Q_AKR!$J$4),0,0,CONCATENATE([2]Q_AKR!$J$6),1)</definedName>
    <definedName name="BUFFER_STAND_X">OFFSET(INDIRECT([2]Q_AKR!$K$4),0,0,CONCATENATE([2]Q_AKR!$K$6),1)</definedName>
    <definedName name="BX_A_1TO12M_Q">OFFSET(INDIRECT([2]Q!$HL$4),0,0,CONCATENATE([2]Q!$HL$6),1)</definedName>
    <definedName name="BX_A_DEMTO1M_Q">OFFSET(INDIRECT([2]Q!$HK$4),0,0,CONCATENATE([2]Q!$HK$6),1)</definedName>
    <definedName name="BX_A_GRP_1TO12M_Q">OFFSET(INDIRECT([2]Q!$HR$4),0,0,CONCATENATE([2]Q!$HR$6),1)</definedName>
    <definedName name="BX_A_GRP_DEMTO1M_Q">OFFSET(INDIRECT([2]Q!$HQ$4),0,0,CONCATENATE([2]Q!$HQ$6),1)</definedName>
    <definedName name="BX_A_GRP_OV1Y_Q">OFFSET(INDIRECT([2]Q!$HS$4),0,0,CONCATENATE([2]Q!$HS$6),1)</definedName>
    <definedName name="BX_A_OV1Y_Q">OFFSET(INDIRECT([2]Q!$HM$4),0,0,CONCATENATE([2]Q!$HM$6),1)</definedName>
    <definedName name="BX_ASSETS_CONTR_M">OFFSET(INDIRECT([2]M!$DG$4),0,0,CONCATENATE([2]M!$DG$6),1)</definedName>
    <definedName name="BX_ASSETS_CONTR_Q">OFFSET(INDIRECT([2]Q!$GA$4),0,0,CONCATENATE([2]Q!$GA$6),1)</definedName>
    <definedName name="BX_ASSETS_PRN_M">OFFSET(INDIRECT([2]M!$AZ$4),0,0,CONCATENATE([2]M!$AZ$6),1)</definedName>
    <definedName name="BX_INC_INT_HH_4Q_WW">OFFSET(INDIRECT([2]Q!$DR$4),0,0,CONCATENATE([2]Q!$DR$6),1)</definedName>
    <definedName name="BX_L_1TO12M_Q">OFFSET(INDIRECT([2]Q!$HO$4),0,0,CONCATENATE([2]Q!$HO$6),1)</definedName>
    <definedName name="BX_L_DEMTO1M_Q">OFFSET(INDIRECT([2]Q!$HN$4),0,0,CONCATENATE([2]Q!$HN$6),1)</definedName>
    <definedName name="BX_L_GRP_1TO12M_Q">OFFSET(INDIRECT([2]Q!$HU$4),0,0,CONCATENATE([2]Q!$HU$6),1)</definedName>
    <definedName name="BX_L_GRP_DEMTO1M_Q">OFFSET(INDIRECT([2]Q!$HT$4),0,0,CONCATENATE([2]Q!$HT$6),1)</definedName>
    <definedName name="BX_L_GRP_OV1Y_Q">OFFSET(INDIRECT([2]Q!$HV$4),0,0,CONCATENATE([2]Q!$HV$6),1)</definedName>
    <definedName name="BX_L_OV1Y_Q">OFFSET(INDIRECT([2]Q!$HP$4),0,0,CONCATENATE([2]Q!$HP$6),1)</definedName>
    <definedName name="BX_LIAB_CONTR_M">OFFSET(INDIRECT([2]M!$DH$4),0,0,CONCATENATE([2]M!$DH$6),1)</definedName>
    <definedName name="BX_LIAB_CONTR_Q">OFFSET(INDIRECT([2]Q!$GB$4),0,0,CONCATENATE([2]Q!$GB$6),1)</definedName>
    <definedName name="BX_LIAB_PRN_M">OFFSET(INDIRECT([2]M!$BA$4),0,0,CONCATENATE([2]M!$BA$6),1)</definedName>
    <definedName name="BX_NET_1TO3M_Q">OFFSET(INDIRECT([2]Q!$GQ$4),0,0,CONCATENATE([2]Q!$GQ$6),1)</definedName>
    <definedName name="BX_NET_3TO12M_Q">OFFSET(INDIRECT([2]Q!$GR$4),0,0,CONCATENATE([2]Q!$GR$6),1)</definedName>
    <definedName name="BX_NET_CONTR_M">OFFSET(INDIRECT([2]M!$DI$4),0,0,CONCATENATE([2]M!$DI$6),1)</definedName>
    <definedName name="BX_NET_CONTR_Q">OFFSET(INDIRECT([2]Q!$GC$4),0,0,CONCATENATE([2]Q!$GC$6),1)</definedName>
    <definedName name="BX_NET_DEM_Q">OFFSET(INDIRECT([2]Q!$GO$4),0,0,CONCATENATE([2]Q!$GO$6),1)</definedName>
    <definedName name="BX_NET_GRPB_1TO3M_Q">OFFSET(INDIRECT([2]Q!$GW$4),0,0,CONCATENATE([2]Q!$GW$6),1)</definedName>
    <definedName name="BX_NET_GRPB_3TO12M_Q">OFFSET(INDIRECT([2]Q!$GX$4),0,0,CONCATENATE([2]Q!$GX$6),1)</definedName>
    <definedName name="BX_NET_GRPB_DEM_Q">OFFSET(INDIRECT([2]Q!$GU$4),0,0,CONCATENATE([2]Q!$GU$6),1)</definedName>
    <definedName name="BX_NET_GRPB_OTH_Q">OFFSET(INDIRECT([2]Q!$GZ$4),0,0,CONCATENATE([2]Q!$GZ$6),1)</definedName>
    <definedName name="BX_NET_GRPB_OV1Y_Q">OFFSET(INDIRECT([2]Q!$GY$4),0,0,CONCATENATE([2]Q!$GY$6),1)</definedName>
    <definedName name="BX_NET_GRPB_TO1M_Q">OFFSET(INDIRECT([2]Q!$GV$4),0,0,CONCATENATE([2]Q!$GV$6),1)</definedName>
    <definedName name="BX_NET_OTH_Q">OFFSET(INDIRECT([2]Q!$GT$4),0,0,CONCATENATE([2]Q!$GT$6),1)</definedName>
    <definedName name="BX_NET_OV1Y_Q">OFFSET(INDIRECT([2]Q!$GS$4),0,0,CONCATENATE([2]Q!$GS$6),1)</definedName>
    <definedName name="BX_NET_PRN_M">OFFSET(INDIRECT([2]M!$BB$4),0,0,CONCATENATE([2]M!$BB$6),1)</definedName>
    <definedName name="BX_NET_TO1M_Q">OFFSET(INDIRECT([2]Q!$GP$4),0,0,CONCATENATE([2]Q!$GP$6),1)</definedName>
    <definedName name="BX1_ASSETS_Q">OFFSET(INDIRECT([2]Q!$CT$4),0,0,1,5)</definedName>
    <definedName name="BX1_ASSETS1_Q">OFFSET([2]Q!$CV$64,0,0,COUNT([2]Q!$CV$64:$CV$300),1)</definedName>
    <definedName name="BX1_ASSETS2_Q">OFFSET([2]Q!$CU$64,0,0,COUNT([2]Q!$CU$64:$CU$300),1)</definedName>
    <definedName name="BX1_ASSETS3_Q">OFFSET([2]Q!$CT$64,0,0,COUNT([2]Q!$CT$64:$CT$300),1)</definedName>
    <definedName name="BX1_ASSETS4_Q">OFFSET([2]Q!$CW$64,0,0,COUNT([2]Q!$CW$64:$CW$300),1)</definedName>
    <definedName name="BX1_ASSETS5_Q">OFFSET([2]Q!$CX$64,0,0,COUNT([2]Q!$CX$64:$CX$300),1)</definedName>
    <definedName name="BX1_LIAB_Q">OFFSET(INDIRECT([2]Q!$CY$4),0,0,1,5)</definedName>
    <definedName name="BX1_LTDR_Q">OFFSET(INDIRECT([2]Q!$DF$4),0,0,CONCATENATE([2]Q!$DF$6),1)</definedName>
    <definedName name="BX2_PL_A">OFFSET(INDIRECT([2]A!$P$4),0,0,CONCATENATE([2]A!$P$6),1)</definedName>
    <definedName name="BX2_PL1_A">OFFSET(INDIRECT([2]A!$I$4),0,0,CONCATENATE([2]A!$I$6),1)</definedName>
    <definedName name="BX2_PL2_A">OFFSET(INDIRECT([2]A!$J$4),0,0,CONCATENATE([2]A!$J$6),1)</definedName>
    <definedName name="BX2_PL3_A">OFFSET(INDIRECT([2]A!$K$4),0,0,CONCATENATE([2]A!$K$6),1)</definedName>
    <definedName name="BX2_PL4_A">OFFSET(INDIRECT([2]A!$L$4),0,0,CONCATENATE([2]A!$L$6),1)</definedName>
    <definedName name="BX2_PL5_A">OFFSET(INDIRECT([2]A!$M$4),0,0,CONCATENATE([2]A!$M$6),1)</definedName>
    <definedName name="BX2_PL6_A">OFFSET(INDIRECT([2]A!$N$4),0,0,CONCATENATE([2]A!$N$6),1)</definedName>
    <definedName name="BX2_PL7_A">OFFSET(INDIRECT([2]A!$O$4),0,0,CONCATENATE([2]A!$O$6),1)</definedName>
    <definedName name="BX3_LTDR1_MAX_Q">OFFSET(INDIRECT([2]Q!$AD$4),0,0,CONCATENATE([2]Q!$AD$6),1)</definedName>
    <definedName name="BX3_LTDR1_MIN_Q">OFFSET(INDIRECT([2]Q!$AC$4),0,0,CONCATENATE([2]Q!$AC$6),1)</definedName>
    <definedName name="BX3_LTDR1_Q">OFFSET(INDIRECT([2]Q!$AE$4),0,0,CONCATENATE([2]Q!$AE$6),1)</definedName>
    <definedName name="BX5_EQ_Q">OFFSET([2]Q!$KL$64,0,0,COUNT([2]Q!$KL$64:$KL$300),1)</definedName>
    <definedName name="BX5_LIAB_Q">OFFSET(INDIRECT([2]Q!$KI$4),0,0,1,4)</definedName>
    <definedName name="BX5_LIAB1_Q">OFFSET([2]Q!$KI$64,0,0,COUNT([2]Q!$KI$64:$KI$300),1)</definedName>
    <definedName name="BX5_LIAB23_Q">OFFSET([2]Q!$KJ$64,0,0,COUNT([2]Q!$KJ$64:$KJ$300),1)</definedName>
    <definedName name="BX5_LIAB4_Q">OFFSET([2]Q!$KK$64,0,0,COUNT([2]Q!$KK$64:$KK$300),1)</definedName>
    <definedName name="BXB_CAPT1_Q_AS">OFFSET(INDIRECT([2]Q!$FI$4),0,0,CONCATENATE([2]Q!$FI$6),1)</definedName>
    <definedName name="BXB_CAPT1_Q_AS_D">OFFSET(INDIRECT([2]Q!$FJ$4),0,0,CONCATENATE([2]Q!$FJ$6),1)</definedName>
    <definedName name="BXB_CAPT1_Q_AS_D_F1">OFFSET(INDIRECT([2]Q!$FK$4),0,0,CONCATENATE([2]Q!$FK$6),1)</definedName>
    <definedName name="BXB_CAPT1_Q_AS_D_F2">OFFSET(INDIRECT([2]Q!$FL$4),0,0,CONCATENATE([2]Q!$FL$6),1)</definedName>
    <definedName name="CAB_THR_LOW">OFFSET(INDIRECT([2]Q_AKR!$AL$4),0,0,CONCATENATE([2]Q_AKR!$AL$6),1)</definedName>
    <definedName name="CAB_THR_UP">OFFSET(INDIRECT([2]Q_AKR!$AT$4),0,0,CONCATENATE([2]Q_AKR!$AT$6),1)</definedName>
    <definedName name="CAB_THR1">OFFSET(INDIRECT([2]Q_AKR!$AM$4),0,0,CONCATENATE([2]Q_AKR!$AM$6),1)</definedName>
    <definedName name="CAB_THR2">OFFSET(INDIRECT([2]Q_AKR!$AN$4),0,0,CONCATENATE([2]Q_AKR!$AN$6),1)</definedName>
    <definedName name="CAB_THR3">OFFSET(INDIRECT([2]Q_AKR!$AO$4),0,0,CONCATENATE([2]Q_AKR!$AO$6),1)</definedName>
    <definedName name="CAB_THR4">OFFSET(INDIRECT([2]Q_AKR!$AP$4),0,0,CONCATENATE([2]Q_AKR!$AP$6),1)</definedName>
    <definedName name="CAB_THR5">OFFSET(INDIRECT([2]Q_AKR!$AQ$4),0,0,CONCATENATE([2]Q_AKR!$AQ$6),1)</definedName>
    <definedName name="CAB_THR6">OFFSET(INDIRECT([2]Q_AKR!$AR$4),0,0,CONCATENATE([2]Q_AKR!$AR$6),1)</definedName>
    <definedName name="CAB_THR7">OFFSET(INDIRECT([2]Q_AKR!$AS$4),0,0,CONCATENATE([2]Q_AKR!$AS$6),1)</definedName>
    <definedName name="CABQ4Y">OFFSET(INDIRECT([2]Q_AKR!$AH$4),0,0,CONCATENATE([2]Q_AKR!$AH$6),1)</definedName>
    <definedName name="CABQ4YAV">OFFSET(INDIRECT([2]Q_AKR!$AI$4),0,0,CONCATENATE([2]Q_AKR!$AI$6),1)</definedName>
    <definedName name="CABQ4YCMN">OFFSET(INDIRECT([2]Q_AKR!$AJ$4),0,0,CONCATENATE([2]Q_AKR!$AJ$6),1)</definedName>
    <definedName name="CABQ4YXMN">OFFSET(INDIRECT([2]Q_AKR!$AK$4),0,0,CONCATENATE([2]Q_AKR!$AK$6),1)</definedName>
    <definedName name="CCM_LESS1THSD_N_Q">OFFSET(INDIRECT([2]Q!$IM$4),0,0,CONCATENATE([2]Q!$IM$6),1)</definedName>
    <definedName name="CCM_LESS1THSD_Q">OFFSET(INDIRECT([2]Q!$IL$4),0,0,CONCATENATE([2]Q!$IL$6),1)</definedName>
    <definedName name="CCM_LESS1THSD_Q_GC">OFFSET(INDIRECT([2]Q!$IN$4),0,0,CONCATENATE([2]Q!$IN$6),1)</definedName>
    <definedName name="CCM_TOT_N_Q">OFFSET(INDIRECT([2]Q!$IJ$4),0,0,CONCATENATE([2]Q!$IJ$6),1)</definedName>
    <definedName name="CCM_TOT_Q">OFFSET(INDIRECT([2]Q!$II$4),0,0,CONCATENATE([2]Q!$II$6),1)</definedName>
    <definedName name="CCM_TOT_Q_GC">OFFSET(INDIRECT([2]Q!$IK$4),0,0,CONCATENATE([2]Q!$IK$6),1)</definedName>
    <definedName name="CDS_5Y_BANK_DNB_D">OFFSET(INDIRECT([2]D7!$AE$4),0,0,CONCATENATE([2]D7!$AE$6),1)</definedName>
    <definedName name="CDS_5Y_BANK_DNS_D">OFFSET(INDIRECT([2]D7!$AG$4),0,0,CONCATENATE([2]D7!$AG$6),1)</definedName>
    <definedName name="CDS_5Y_BANK_NRD_D">OFFSET(INDIRECT([2]D7!$AF$4),0,0,CONCATENATE([2]D7!$AF$6),1)</definedName>
    <definedName name="CDS_5Y_BANK_SEB_D">OFFSET(INDIRECT([2]D7!$AD$4),0,0,CONCATENATE([2]D7!$AD$6),1)</definedName>
    <definedName name="CDS_5Y_BANK_SWE_D">OFFSET(INDIRECT([2]D7!$AH$4),0,0,CONCATENATE([2]D7!$AH$6),1)</definedName>
    <definedName name="CDS_5Y_ITRXESE_D">OFFSET(INDIRECT([2]D7!$AI$4),0,0,CONCATENATE([2]D7!$AI$6),1)</definedName>
    <definedName name="CDS_5Y_LT_D">OFFSET(INDIRECT([2]D7!$C$4),0,0,CONCATENATE([2]D7!$C$6),1)</definedName>
    <definedName name="CDS_5Y_LT_D2">OFFSET(INDIRECT([2]D7!$E$4),0,0,CONCATENATE([2]D7!$E$6),1)</definedName>
    <definedName name="chart4" localSheetId="4" hidden="1">{#N/A,#N/A,FALSE,"CB";#N/A,#N/A,FALSE,"CMB";#N/A,#N/A,FALSE,"NBFI"}</definedName>
    <definedName name="chart4" hidden="1">{#N/A,#N/A,FALSE,"CB";#N/A,#N/A,FALSE,"CMB";#N/A,#N/A,FALSE,"NBFI"}</definedName>
    <definedName name="chart4.1" localSheetId="4" hidden="1">{#N/A,#N/A,FALSE,"CB";#N/A,#N/A,FALSE,"CMB";#N/A,#N/A,FALSE,"NBFI"}</definedName>
    <definedName name="chart4.1" hidden="1">{#N/A,#N/A,FALSE,"CB";#N/A,#N/A,FALSE,"CMB";#N/A,#N/A,FALSE,"NBFI"}</definedName>
    <definedName name="chart45279" localSheetId="4" hidden="1">{#N/A,#N/A,FALSE,"CB";#N/A,#N/A,FALSE,"CMB";#N/A,#N/A,FALSE,"NBFI"}</definedName>
    <definedName name="chart45279" hidden="1">{#N/A,#N/A,FALSE,"CB";#N/A,#N/A,FALSE,"CMB";#N/A,#N/A,FALSE,"NBFI"}</definedName>
    <definedName name="chart7598" localSheetId="4" hidden="1">{#N/A,#N/A,FALSE,"CB";#N/A,#N/A,FALSE,"CMB";#N/A,#N/A,FALSE,"NBFI"}</definedName>
    <definedName name="chart7598" hidden="1">{#N/A,#N/A,FALSE,"CB";#N/A,#N/A,FALSE,"CMB";#N/A,#N/A,FALSE,"NBFI"}</definedName>
    <definedName name="CONF_EE_CONS_M">OFFSET(INDIRECT([2]M!$AW$4),0,0,CONCATENATE([2]M!$AW$6),1)</definedName>
    <definedName name="CONF_LV_CONS_M">OFFSET(INDIRECT([2]M!$AV$4),0,0,CONCATENATE([2]M!$AV$6),1)</definedName>
    <definedName name="CRED2">OFFSET(INDIRECT([2]Q_AKR!$CR$4),0,0,CONCATENATE([2]Q_AKR!$CR$6),1)</definedName>
    <definedName name="CRED2_GC">OFFSET(INDIRECT([2]Q_AKR!$BT$4),0,0,CONCATENATE([2]Q_AKR!$BT$6),1)</definedName>
    <definedName name="CRED2_HH">OFFSET(INDIRECT([2]Q_AKR!$CS$4),0,0,CONCATENATE([2]Q_AKR!$CS$6),1)</definedName>
    <definedName name="CRED2_HH_GC">OFFSET(INDIRECT([2]Q_AKR!$BX$4),0,0,CONCATENATE([2]Q_AKR!$BX$6),1)</definedName>
    <definedName name="CRED2_HH_Q_GC">OFFSET(INDIRECT([2]Q!$HG$4),0,0,CONCATENATE([2]Q!$HG$6),1)</definedName>
    <definedName name="CRED2_HH_Q_GC1997">OFFSET([2]Q!$HG$20,0,0,COUNT([2]Q!$HG$20:$HG$1000),1)</definedName>
    <definedName name="CRED2_HH_RH_Q_GC">OFFSET(INDIRECT([2]Q!$HH$4),0,0,CONCATENATE([2]Q!$HH$6),1)</definedName>
    <definedName name="CRED2_HH_RH_Q_GC1997">OFFSET([2]Q!$HH$20,0,0,COUNT([2]Q!$HH$20:$HH$1000),1)</definedName>
    <definedName name="CRED2_HHY">OFFSET(INDIRECT([2]Q_AKR!$AZ$4),0,0,CONCATENATE([2]Q_AKR!$AZ$6),1)</definedName>
    <definedName name="CRED2_HHY0GP">OFFSET(INDIRECT([2]Q_AKR!$BE$4),0,0,CONCATENATE([2]Q_AKR!$BE$6),1)</definedName>
    <definedName name="CRED2_HHY0HP">OFFSET(INDIRECT([2]Q_AKR!$BD$4),0,0,CONCATENATE([2]Q_AKR!$BD$6),1)</definedName>
    <definedName name="CRED2_HHYAV">OFFSET(INDIRECT([2]Q_AKR!$BA$4),0,0,CONCATENATE([2]Q_AKR!$BA$6),1)</definedName>
    <definedName name="CRED2_HHYCMN">OFFSET(INDIRECT([2]Q_AKR!$BB$4),0,0,CONCATENATE([2]Q_AKR!$BB$6),1)</definedName>
    <definedName name="CRED2_HHYR1GP">OFFSET(INDIRECT([2]Q_AKR!$BI$4),0,0,CONCATENATE([2]Q_AKR!$BI$6),1)</definedName>
    <definedName name="CRED2_HHYR1HP">OFFSET(INDIRECT([2]Q_AKR!$BH$4),0,0,CONCATENATE([2]Q_AKR!$BH$6),1)</definedName>
    <definedName name="CRED2_HHYXMN">OFFSET(INDIRECT([2]Q_AKR!$BC$4),0,0,CONCATENATE([2]Q_AKR!$BC$6),1)</definedName>
    <definedName name="CRED2_HHRC_GC">OFFSET(INDIRECT([2]Q_AKR!$BY$4),0,0,CONCATENATE([2]Q_AKR!$BY$6),1)</definedName>
    <definedName name="CRED2_NC">OFFSET(INDIRECT([2]Q_AKR!$CT$4),0,0,CONCATENATE([2]Q_AKR!$CT$6),1)</definedName>
    <definedName name="CRED2_NC_GC">OFFSET(INDIRECT([2]Q_AKR!$CB$4),0,0,CONCATENATE([2]Q_AKR!$CB$6),1)</definedName>
    <definedName name="CRED2_NC_Q_GC">OFFSET(INDIRECT([2]Q!$HI$4),0,0,CONCATENATE([2]Q!$HI$6),1)</definedName>
    <definedName name="CRED2_NC_Q_GC1997">OFFSET([2]Q!$HI$20,0,0,COUNT([2]Q!$HI$20:$HI$1000),1)</definedName>
    <definedName name="CRED2_NC_RH_Q_GC">OFFSET(INDIRECT([2]Q!$HJ$4),0,0,CONCATENATE([2]Q!$HJ$6),1)</definedName>
    <definedName name="CRED2_NC_RH_Q_GC1997">OFFSET([2]Q!$HJ$20,0,0,COUNT([2]Q!$HJ$20:$HJ$1000),1)</definedName>
    <definedName name="CRED2_NCY">OFFSET(INDIRECT([2]Q_AKR!$BJ$4),0,0,CONCATENATE([2]Q_AKR!$BJ$6),1)</definedName>
    <definedName name="CRED2_NCY0GP">OFFSET(INDIRECT([2]Q_AKR!$BO$4),0,0,CONCATENATE([2]Q_AKR!$BO$6),1)</definedName>
    <definedName name="CRED2_NCY0HP">OFFSET(INDIRECT([2]Q_AKR!$BN$4),0,0,CONCATENATE([2]Q_AKR!$BN$6),1)</definedName>
    <definedName name="CRED2_NCYAV">OFFSET(INDIRECT([2]Q_AKR!$BK$4),0,0,CONCATENATE([2]Q_AKR!$BK$6),1)</definedName>
    <definedName name="CRED2_NCYCMN">OFFSET(INDIRECT([2]Q_AKR!$BL$4),0,0,CONCATENATE([2]Q_AKR!$BL$6),1)</definedName>
    <definedName name="CRED2_NCYR1GP">OFFSET(INDIRECT([2]Q_AKR!$BS$4),0,0,CONCATENATE([2]Q_AKR!$BS$6),1)</definedName>
    <definedName name="CRED2_NCYR1HP">OFFSET(INDIRECT([2]Q_AKR!$BR$4),0,0,CONCATENATE([2]Q_AKR!$BR$6),1)</definedName>
    <definedName name="CRED2_NCYXMN">OFFSET(INDIRECT([2]Q_AKR!$BM$4),0,0,CONCATENATE([2]Q_AKR!$BM$6),1)</definedName>
    <definedName name="CRED2_NCRC_GC">OFFSET(INDIRECT([2]Q_AKR!$CC$4),0,0,CONCATENATE([2]Q_AKR!$CC$6),1)</definedName>
    <definedName name="CRED2Y">OFFSET(INDIRECT([2]Q_AKR!$B$4),0,0,CONCATENATE([2]Q_AKR!$B$6),1)</definedName>
    <definedName name="CRED2Y0GP">OFFSET(INDIRECT([2]Q_AKR!$G$4),0,0,CONCATENATE([2]Q_AKR!$G$6),1)</definedName>
    <definedName name="CRED2Y0HP">OFFSET(INDIRECT([2]Q_AKR!$F$4),0,0,CONCATENATE([2]Q_AKR!$F$6),1)</definedName>
    <definedName name="CRED2YAV">OFFSET(INDIRECT([2]Q_AKR!$C$4),0,0,CONCATENATE([2]Q_AKR!$C$6),1)</definedName>
    <definedName name="CRED2YCMN">OFFSET(INDIRECT([2]Q_AKR!$D$4),0,0,CONCATENATE([2]Q_AKR!$D$6),1)</definedName>
    <definedName name="CRED2YR1GP">OFFSET(INDIRECT([2]Q_AKR!$M$4),0,0,CONCATENATE([2]Q_AKR!$M$6),1)</definedName>
    <definedName name="CRED2YR1HP">OFFSET(INDIRECT([2]Q_AKR!$L$4),0,0,CONCATENATE([2]Q_AKR!$L$6),1)</definedName>
    <definedName name="CRED2YXMN">OFFSET(INDIRECT([2]Q_AKR!$E$4),0,0,CONCATENATE([2]Q_AKR!$E$6),1)</definedName>
    <definedName name="CRED2RC_GC">OFFSET(INDIRECT([2]Q_AKR!$BU$4),0,0,CONCATENATE([2]Q_AKR!$BU$6),1)</definedName>
    <definedName name="CSBRAW_LIMDEM_M">OFFSET(INDIRECT([2]M!$AL$4),0,0,CONCATENATE([2]M!$AL$6),1)</definedName>
    <definedName name="CSBRAW_LIMFIN_M">OFFSET(INDIRECT([2]M!$AP$4),0,0,CONCATENATE([2]M!$AP$6),1)</definedName>
    <definedName name="CSC_M">OFFSET(INDIRECT([2]M!$AU$4),0,0,CONCATENATE([2]M!$AU$6),1)</definedName>
    <definedName name="CSCRAW_M12">OFFSET(INDIRECT([2]M!$AT$4),0,0,CONCATENATE([2]M!$AT$6),1)</definedName>
    <definedName name="CSIRAW_LIMDEM_M">OFFSET(INDIRECT([2]M!$AK$4),0,0,CONCATENATE([2]M!$AK$6),1)</definedName>
    <definedName name="CSIRAW_LIMFIN_M">OFFSET(INDIRECT([2]M!$AO$4),0,0,CONCATENATE([2]M!$AO$6),1)</definedName>
    <definedName name="CSRRAW_LIMDEM_M">OFFSET(INDIRECT([2]M!$AM$4),0,0,CONCATENATE([2]M!$AM$6),1)</definedName>
    <definedName name="CSRRAW_LIMFIN_M">OFFSET(INDIRECT([2]M!$AQ$4),0,0,CONCATENATE([2]M!$AQ$6),1)</definedName>
    <definedName name="CSSRAW_LIMDEM_M">OFFSET(INDIRECT([2]M!$AN$4),0,0,CONCATENATE([2]M!$AN$6),1)</definedName>
    <definedName name="CSSRAW_LIMFIN_M">OFFSET(INDIRECT([2]M!$AR$4),0,0,CONCATENATE([2]M!$AR$6),1)</definedName>
    <definedName name="DCRED2">OFFSET(INDIRECT([2]Q_AKR!$BV$4),0,0,CONCATENATE([2]Q_AKR!$BV$6),1)</definedName>
    <definedName name="DCRED2_HH">OFFSET(INDIRECT([2]Q_AKR!$BZ$4),0,0,CONCATENATE([2]Q_AKR!$BZ$6),1)</definedName>
    <definedName name="DCRED2_NC">OFFSET(INDIRECT([2]Q_AKR!$CD$4),0,0,CONCATENATE([2]Q_AKR!$CD$6),1)</definedName>
    <definedName name="DDCRED2">OFFSET(INDIRECT([2]Q_AKR!$BW$4),0,0,CONCATENATE([2]Q_AKR!$BW$6),1)</definedName>
    <definedName name="DDCRED2_HH">OFFSET(INDIRECT([2]Q_AKR!$CA$4),0,0,CONCATENATE([2]Q_AKR!$CA$6),1)</definedName>
    <definedName name="DDCRED2_NC">OFFSET(INDIRECT([2]Q_AKR!$CE$4),0,0,CONCATENATE([2]Q_AKR!$CE$6),1)</definedName>
    <definedName name="DDLOAN2">OFFSET(INDIRECT([2]Q_AKR!$CI$4),0,0,CONCATENATE([2]Q_AKR!$CI$6),1)</definedName>
    <definedName name="DDLOAN2_HH">OFFSET(INDIRECT([2]Q_AKR!$CM$4),0,0,CONCATENATE([2]Q_AKR!$CM$6),1)</definedName>
    <definedName name="DDLOAN2_NC">OFFSET(INDIRECT([2]Q_AKR!$CQ$4),0,0,CONCATENATE([2]Q_AKR!$CQ$6),1)</definedName>
    <definedName name="DEBT1X_HNP_WRL_RH_Q_GC">OFFSET(INDIRECT([2]Q!$HH$4),0,0,CONCATENATE([2]Q!$HH$6),1)</definedName>
    <definedName name="DEBT1X_HNP_WRL_RH_Q_GC1995">OFFSET([2]Q!$HH$12,0,0,COUNT([2]Q!$HH$12:$HH$1000),1)</definedName>
    <definedName name="DEBT1X_HNP_WRL_RH_Q_GC2009">OFFSET([2]Q!$HH$68,0,0,COUNT([2]Q!$HH$68:$HH$1000),1)</definedName>
    <definedName name="DEBT1X_NC_WRL_RH_Q_GC">OFFSET(INDIRECT([2]Q!$HJ$4),0,0,CONCATENATE([2]Q!$HJ$6),1)</definedName>
    <definedName name="DEBT1X_NC_WRL_RH_Q_GC1995">OFFSET([2]Q!$HJ$12,0,0,COUNT([2]Q!$HJ$12:$HJ$1000),1)</definedName>
    <definedName name="DEBT1X_NC_WRL_RH_Q_GC2009">OFFSET([2]Q!$HJ$68,0,0,COUNT([2]Q!$HJ$68:$HJ$1000),1)</definedName>
    <definedName name="DIST_15_Q">OFFSET(INDIRECT([2]Q!$KY$4),0,0,CONCATENATE([2]Q!$KY$6),1)</definedName>
    <definedName name="DIST_25_Q">OFFSET(INDIRECT([2]Q!$KZ$4),0,0,CONCATENATE([2]Q!$KZ$6),1)</definedName>
    <definedName name="DIST_40_Q">OFFSET(INDIRECT([2]Q!$LA$4),0,0,CONCATENATE([2]Q!$LA$6),1)</definedName>
    <definedName name="DIST_45_Q">OFFSET(INDIRECT([2]Q!$LB$4),0,0,CONCATENATE([2]Q!$LB$6),1)</definedName>
    <definedName name="DIST_5_Q">OFFSET(INDIRECT([2]Q!$KX$4),0,0,CONCATENATE([2]Q!$KX$6),1)</definedName>
    <definedName name="DIST_50_Q">OFFSET(INDIRECT([2]Q!$LC$4),0,0,CONCATENATE([2]Q!$LC$6),1)</definedName>
    <definedName name="DIST_55_Q">OFFSET(INDIRECT([2]Q!$LD$4),0,0,CONCATENATE([2]Q!$LD$6),1)</definedName>
    <definedName name="DIST_60_Q">OFFSET(INDIRECT([2]Q!$LE$4),0,0,CONCATENATE([2]Q!$LE$6),1)</definedName>
    <definedName name="DIST_75_Q">OFFSET(INDIRECT([2]Q!$LF$4),0,0,CONCATENATE([2]Q!$LF$6),1)</definedName>
    <definedName name="DIST_85_Q">OFFSET(INDIRECT([2]Q!$LG$4),0,0,CONCATENATE([2]Q!$LG$6),1)</definedName>
    <definedName name="DIST_95_Q">OFFSET(INDIRECT([2]Q!$LH$4),0,0,CONCATENATE([2]Q!$LH$6),1)</definedName>
    <definedName name="DLOAN2">OFFSET(INDIRECT([2]Q_AKR!$CH$4),0,0,CONCATENATE([2]Q_AKR!$CH$6),1)</definedName>
    <definedName name="DLOAN2_HH">OFFSET(INDIRECT([2]Q_AKR!$CL$4),0,0,CONCATENATE([2]Q_AKR!$CL$6),1)</definedName>
    <definedName name="DLOAN2_NC">OFFSET(INDIRECT([2]Q_AKR!$CP$4),0,0,CONCATENATE([2]Q_AKR!$CP$6),1)</definedName>
    <definedName name="DN_PRI_EUR_Q_Y">OFFSET(INDIRECT([2]Q!$EP$4),0,0,CONCATENATE([2]Q!$EP$6),1)</definedName>
    <definedName name="DN_PRI_EUR_Q_Y_3A">OFFSET(INDIRECT([2]Q!$EQ$4),0,0,CONCATENATE([2]Q!$EQ$6),1)</definedName>
    <definedName name="DN_PRI_TO1M_M_ST">OFFSET(INDIRECT([2]M!$AX$4),0,0,CONCATENATE([2]M!$AX$6),1)</definedName>
    <definedName name="DSC_CRED2_HH_Q_WW">OFFSET(INDIRECT([2]Q!$JQ$4),0,0,CONCATENATE([2]Q!$JQ$6),1)</definedName>
    <definedName name="DSC_CRED2_NC_Q_SUR">OFFSET(INDIRECT([2]Q!$JR$4),0,0,CONCATENATE([2]Q!$JR$6),1)</definedName>
    <definedName name="EQ_P_BALTIC_D_IB0701">OFFSET(INDIRECT([2]D7!$W$4),0,0,CONCATENATE([2]D7!$W$6),1)</definedName>
    <definedName name="EQ_P_DNB_D_IB0701">OFFSET(INDIRECT([2]D7!$Z$4),0,0,CONCATENATE([2]D7!$Z$6),1)</definedName>
    <definedName name="EQ_P_DNS_D_IB0701">OFFSET(INDIRECT([2]D7!$AB$4),0,0,CONCATENATE([2]D7!$AB$6),1)</definedName>
    <definedName name="EQ_P_EE_D_IB0701">OFFSET(INDIRECT([2]D7!$V$4),0,0,CONCATENATE([2]D7!$V$6),1)</definedName>
    <definedName name="EQ_P_LT_D_IB0701">OFFSET(INDIRECT([2]D7!$T$4),0,0,CONCATENATE([2]D7!$T$6),1)</definedName>
    <definedName name="EQ_P_LV_D_IB0701">OFFSET(INDIRECT([2]D7!$U$4),0,0,CONCATENATE([2]D7!$U$6),1)</definedName>
    <definedName name="EQ_P_NRD_D_IB0701">OFFSET(INDIRECT([2]D7!$AA$4),0,0,CONCATENATE([2]D7!$AA$6),1)</definedName>
    <definedName name="EQ_P_SEB_D_IB0701">OFFSET(INDIRECT([2]D7!$Y$4),0,0,CONCATENATE([2]D7!$Y$6),1)</definedName>
    <definedName name="EQ_P_STOXX600_D_IB0701">OFFSET(INDIRECT([2]D7!$X$4),0,0,CONCATENATE([2]D7!$X$6),1)</definedName>
    <definedName name="EQ_P_SWE_D_IB0701">OFFSET(INDIRECT([2]D7!$AC$4),0,0,CONCATENATE([2]D7!$AC$6),1)</definedName>
    <definedName name="ESIRAW_M12">OFFSET(INDIRECT([2]M!$AS$4),0,0,CONCATENATE([2]M!$AS$6),1)</definedName>
    <definedName name="EURIBOR_12M_D">OFFSET(INDIRECT([2]D7!$S$4),0,0,CONCATENATE([2]D7!$S$6),1)</definedName>
    <definedName name="EURIBOR_3M_D">OFFSET(INDIRECT([2]D7!$Q$4),0,0,CONCATENATE([2]D7!$Q$6),1)</definedName>
    <definedName name="EURIBOR_6M_D">OFFSET(INDIRECT([2]D7!$R$4),0,0,CONCATENATE([2]D7!$R$6),1)</definedName>
    <definedName name="EXDEB_GRO_FDI_Q_Y">OFFSET(INDIRECT([2]Q!$BI$4),0,0,CONCATENATE([2]Q!$BI$6),1)</definedName>
    <definedName name="EXDEB_GRO_GG_Q_Y">OFFSET(INDIRECT([2]Q!$BL$4),0,0,CONCATENATE([2]Q!$BL$6),1)</definedName>
    <definedName name="EXDEB_GRO_LB_Q_Y">OFFSET(INDIRECT([2]Q!$BK$4),0,0,CONCATENATE([2]Q!$BK$6),1)</definedName>
    <definedName name="EXDEB_GRO_MFI_Q_Y">OFFSET(INDIRECT([2]Q!$BM$4),0,0,CONCATENATE([2]Q!$BM$6),1)</definedName>
    <definedName name="EXDEB_GRO_OTH_Q_Y">OFFSET(INDIRECT([2]Q!$BJ$4),0,0,CONCATENATE([2]Q!$BJ$6),1)</definedName>
    <definedName name="EXDEB_GRO_Q_Y">OFFSET(INDIRECT([2]Q!$BH$4),0,0,CONCATENATE([2]Q!$BH$6),1)</definedName>
    <definedName name="EXDEB_GROXLB_Q_Y">OFFSET(INDIRECT([2]Q!$DU$4),0,0,CONCATENATE([2]Q!$DU$6),1)</definedName>
    <definedName name="EXDEB_NET_FDI_Q_Y">OFFSET(INDIRECT([2]Q!$NJ$4),0,0,CONCATENATE([2]Q!$NJ$6),1)</definedName>
    <definedName name="EXDEB_NET_GG_Q_Y">OFFSET(INDIRECT([2]Q!$NM$4),0,0,CONCATENATE([2]Q!$NM$6),1)</definedName>
    <definedName name="EXDEB_NET_LB_Q_Y">OFFSET(INDIRECT([2]Q!$NL$4),0,0,CONCATENATE([2]Q!$NL$6),1)</definedName>
    <definedName name="EXDEB_NET_MFI_Q_Y">OFFSET(INDIRECT([2]Q!$NN$4),0,0,CONCATENATE([2]Q!$NN$6),1)</definedName>
    <definedName name="EXDEB_NET_OTH_Q_Y">OFFSET(INDIRECT([2]Q!$NK$4),0,0,CONCATENATE([2]Q!$NK$6),1)</definedName>
    <definedName name="EXDEB_NET_Q_Y">OFFSET(INDIRECT([2]Q!$NI$4),0,0,CONCATENATE([2]Q!$NI$6),1)</definedName>
    <definedName name="FCR_LEVR_25P_Q">OFFSET(INDIRECT([2]Q!$ON$4),0,0,CONCATENATE([2]Q!$ON$6),1)</definedName>
    <definedName name="FCR_LEVR_75P_Q">OFFSET(INDIRECT([2]Q!$OO$4),0,0,CONCATENATE([2]Q!$OO$6),1)</definedName>
    <definedName name="FCR_LEVR_MAX_Q">OFFSET(INDIRECT([2]Q!$OP$4),0,0,CONCATENATE([2]Q!$OP$6),1)</definedName>
    <definedName name="FCR_LEVR_MED_Q">OFFSET(INDIRECT([2]Q!$OL$4),0,0,CONCATENATE([2]Q!$OL$6),1)</definedName>
    <definedName name="FCR_LEVR_MIN_Q">OFFSET(INDIRECT([2]Q!$OM$4),0,0,CONCATENATE([2]Q!$OM$6),1)</definedName>
    <definedName name="FCR_LEVR_Q">OFFSET(INDIRECT([2]Q!$OK$4),0,0,CONCATENATE([2]Q!$OK$6),1)</definedName>
    <definedName name="FS_DEBT1_HNP_KPFI_Q">OFFSET(INDIRECT([2]Q!$GD$4),0,0,CONCATENATE([2]Q!$GD$6),1)</definedName>
    <definedName name="FS_DEBT1_HNP_KPFI_Q_Y">OFFSET(INDIRECT([2]Q!$HA$4),0,0,CONCATENATE([2]Q!$HA$6),1)</definedName>
    <definedName name="FS_DEBT1_HNP_WRL_Q_Y_minus_FS_DEBT1_HNP_KPFI_Q_Y">OFFSET(INDIRECT([2]Q!$HB$4),0,0,CONCATENATE([2]Q!$HB$6),1)</definedName>
    <definedName name="FS_DEBT1_HNP_WRL_Q_minus_FS_DEBT1_HNP_KPFI_Q">OFFSET(INDIRECT([2]Q!$GE$4),0,0,CONCATENATE([2]Q!$GE$6),1)</definedName>
    <definedName name="FS_DEBT1_NC_KPFI_Q">OFFSET(INDIRECT([2]Q!$GF$4),0,0,CONCATENATE([2]Q!$GF$6),1)</definedName>
    <definedName name="FS_DEBT1_NC_KPFI_Q_Y">OFFSET(INDIRECT([2]Q!$HC$4),0,0,CONCATENATE([2]Q!$HC$6),1)</definedName>
    <definedName name="FS_DEBT1_NC_LT_Q_Y_minus_FS_DEBT1_NC_KPFI_Q_Y">OFFSET(INDIRECT([2]Q!$HD$4),0,0,CONCATENATE([2]Q!$HD$6),1)</definedName>
    <definedName name="FS_DEBT1_NC_LT_Q_minus_FS_DEBT1_NC_KPFI_Q">OFFSET(INDIRECT([2]Q!$GG$4),0,0,CONCATENATE([2]Q!$GG$6),1)</definedName>
    <definedName name="FS_DEBT1_NC_ROW_Q">OFFSET(INDIRECT([2]Q!$GH$4),0,0,CONCATENATE([2]Q!$GH$6),1)</definedName>
    <definedName name="FS_DEBT1_NC_ROW_Q_Y">OFFSET(INDIRECT([2]Q!$HE$4),0,0,CONCATENATE([2]Q!$HE$6),1)</definedName>
    <definedName name="FS_DEBT1_PRI_WRL_Q">OFFSET(INDIRECT([2]Q!$GI$4),0,0,CONCATENATE([2]Q!$GI$6),1)</definedName>
    <definedName name="FS_DEBT1_PRI_WRL_Q_Y">OFFSET(INDIRECT([2]Q!$HF$4),0,0,CONCATENATE([2]Q!$HF$6),1)</definedName>
    <definedName name="FS_DEBT1X_HNP_WRL_Q_GC">OFFSET(INDIRECT([2]Q!$HG$4),0,0,CONCATENATE([2]Q!$HG$6),1)</definedName>
    <definedName name="FS_DEBT1X_HNP_WRL_Q_GC1995">OFFSET([2]Q!$HG$12,0,0,COUNT([2]Q!$HG$12:$HG$1000),1)</definedName>
    <definedName name="FS_DEBT1X_HNP_WRL_Q_GC2009">OFFSET([2]Q!$HG$68,0,0,COUNT([2]Q!$HG$68:$HG$1000),1)</definedName>
    <definedName name="FS_DEBT1X_NC_WRL_Q_GC">OFFSET(INDIRECT([2]Q!$HI$4),0,0,CONCATENATE([2]Q!$HI$6),1)</definedName>
    <definedName name="FS_DEBT1X_NC_WRL_Q_GC1995">OFFSET([2]Q!$HI$12,0,0,COUNT([2]Q!$HI$12:$HI$1000),1)</definedName>
    <definedName name="FS_DEBT1X_NC_WRL_Q_GC2009">OFFSET([2]Q!$HI$68,0,0,COUNT([2]Q!$HI$68:$HI$1000),1)</definedName>
    <definedName name="FS_GVXSO_WRL_Q_Y">OFFSET(INDIRECT([2]Q!$EA$4),0,0,CONCATENATE([2]Q!$EA$6),1)</definedName>
    <definedName name="FS_HHNPI_WRL_Q_Y">OFFSET(INDIRECT([2]Q!$DZ$4),0,0,CONCATENATE([2]Q!$DZ$6),1)</definedName>
    <definedName name="FS_L_ALL_GVXS_WWW_Q_Y">OFFSET(INDIRECT([2]Q!$OD$4),0,0,CONCATENATE([2]Q!$OD$6),1)</definedName>
    <definedName name="FS_L_ALL_HNP_WWW_Q_Y">OFFSET(INDIRECT([2]Q!$OF$4),0,0,CONCATENATE([2]Q!$OF$6),1)</definedName>
    <definedName name="FS_L_AXS_NC_WWW_Q_Y">OFFSET(INDIRECT([2]Q!$OE$4),0,0,CONCATENATE([2]Q!$OE$6),1)</definedName>
    <definedName name="FS_XSHA_NC_WRL_Q_Y">OFFSET(INDIRECT([2]Q!$DY$4),0,0,CONCATENATE([2]Q!$DY$6),1)</definedName>
    <definedName name="FSD_PAVEIKSLAI_new.xlsm__M_LX1_HH_M">"="</definedName>
    <definedName name="FSD_PAVEIKSLAI_new.xlsm_NT_P_HSALE_Q_IB10">OFFSET(INDIRECT([2]Q!$ER$4),0,0,CONCATENATE([2]Q!$ER$6),1)</definedName>
    <definedName name="FSI_A_Q_DC_F2">OFFSET(INDIRECT([2]Q!$KT$4),0,0,CONCATENATE([2]Q!$KT$6),1)</definedName>
    <definedName name="FSI_CAR_Q">OFFSET(INDIRECT([2]Q!$O$4),0,0,CONCATENATE([2]Q!$O$6),1)</definedName>
    <definedName name="FSI_CAR_Q_DC">OFFSET(INDIRECT([2]Q!$KM$4),0,0,CONCATENATE([2]Q!$KM$6),1)</definedName>
    <definedName name="FSI_CAR_Q_DC_F1_ERR">OFFSET(INDIRECT([2]Q!$KP$4),0,0,CONCATENATE([2]Q!$KP$6),1)</definedName>
    <definedName name="FSI_CAR_Q2009">OFFSET([2]Q!$O$68,0,0,COUNT([2]Q!$O$68:$O$300),1)</definedName>
    <definedName name="FSI_DTLIABR_Q">OFFSET(INDIRECT([2]Q!$DG$4),0,0,CONCATENATE([2]Q!$DG$6),1)</definedName>
    <definedName name="FSI_DTLR_Q">OFFSET(INDIRECT([2]Q!$T$4),0,0,CONCATENATE([2]Q!$T$6),1)</definedName>
    <definedName name="FSI_FUNDTLIABR_Q">OFFSET(INDIRECT([2]Q!$DH$4),0,0,CONCATENATE([2]Q!$DH$6),1)</definedName>
    <definedName name="FSI_LCR_Q">OFFSET(INDIRECT([2]Q!$JS$4),0,0,CONCATENATE([2]Q!$JS$6),1)</definedName>
    <definedName name="FSI_LR_Q">OFFSET(INDIRECT([2]Q!$R$4),0,0,CONCATENATE([2]Q!$R$6),1)</definedName>
    <definedName name="FSI_NFLIABAR_Q">OFFSET(INDIRECT([2]Q!$DI$4),0,0,CONCATENATE([2]Q!$DI$6),1)</definedName>
    <definedName name="FSI_NSFR_Q">OFFSET(INDIRECT([2]Q!$JU$4),0,0,CONCATENATE([2]Q!$JU$6),1)</definedName>
    <definedName name="FSI_REGCAP_Q_DC_F1">OFFSET(INDIRECT([2]Q!$KN$4),0,0,CONCATENATE([2]Q!$KN$6),1)</definedName>
    <definedName name="FSI_RWA_Q_DC_F1">OFFSET(INDIRECT([2]Q!$KO$4),0,0,CONCATENATE([2]Q!$KO$6),1)</definedName>
    <definedName name="FSI_RWA_Q_DC_F2">OFFSET(INDIRECT([2]Q!$KS$4),0,0,CONCATENATE([2]Q!$KS$6),1)</definedName>
    <definedName name="FSI_RWATOA_Q">OFFSET(INDIRECT([2]Q!$KQ$4),0,0,CONCATENATE([2]Q!$KQ$6),1)</definedName>
    <definedName name="FSI_RWATOA_Q_DC">OFFSET(INDIRECT([2]Q!$KR$4),0,0,CONCATENATE([2]Q!$KR$6),1)</definedName>
    <definedName name="FSI_RWATOA_Q_DC_F2_ERR">OFFSET(INDIRECT([2]Q!$KU$4),0,0,CONCATENATE([2]Q!$KU$6),1)</definedName>
    <definedName name="FSI_STTFUNDR_Q">OFFSET(INDIRECT([2]Q!$S$4),0,0,CONCATENATE([2]Q!$S$6),1)</definedName>
    <definedName name="FSI_T1CAR_Q">OFFSET(INDIRECT([2]Q!$P$4),0,0,CONCATENATE([2]Q!$P$6),1)</definedName>
    <definedName name="FSS_BANK_ASSETS_A_Y">OFFSET(INDIRECT([2]A!$X$4),0,0,CONCATENATE([2]A!$X$6),1)</definedName>
    <definedName name="FSS_BANK_ASSETS_A_ST">OFFSET(INDIRECT([2]A!$Q$4),0,0,CONCATENATE([2]A!$Q$6),1)</definedName>
    <definedName name="FSS_BANK_ASSETS_Q">OFFSET(INDIRECT([2]Q!$ET$4),0,0,CONCATENATE([2]Q!$ET$6),1)</definedName>
    <definedName name="FSS_BANK_ASSETS_Q_Y">OFFSET(INDIRECT([2]Q!$FB$4),0,0,CONCATENATE([2]Q!$FB$6),1)</definedName>
    <definedName name="FSS_CM_ASSETS_A_ST">OFFSET(INDIRECT([2]A!$U$4),0,0,CONCATENATE([2]A!$U$6),1)</definedName>
    <definedName name="FSS_CM_ASSETS_Q">OFFSET(INDIRECT([2]Q!$EX$4),0,0,CONCATENATE([2]Q!$EX$6),1)</definedName>
    <definedName name="FSS_CM_ASSETS_Q_Y">OFFSET(INDIRECT([2]Q!$FF$4),0,0,CONCATENATE([2]Q!$FF$6),1)</definedName>
    <definedName name="FSS_INS_ASSETS_A_ST">OFFSET(INDIRECT([2]A!$T$4),0,0,CONCATENATE([2]A!$T$6),1)</definedName>
    <definedName name="FSS_INS_ASSETS_Q">OFFSET(INDIRECT([2]Q!$EW$4),0,0,CONCATENATE([2]Q!$EW$6),1)</definedName>
    <definedName name="FSS_INS_ASSETS_Q_Y">OFFSET(INDIRECT([2]Q!$FE$4),0,0,CONCATENATE([2]Q!$FE$6),1)</definedName>
    <definedName name="FSS_KUCKU_ASSETS_A_ST">OFFSET(INDIRECT([2]A!$R$4),0,0,CONCATENATE([2]A!$R$6),1)</definedName>
    <definedName name="FSS_KUCKU_ASSETS_Q">OFFSET(INDIRECT([2]Q!$EU$4),0,0,CONCATENATE([2]Q!$EU$6),1)</definedName>
    <definedName name="FSS_KUCKU_ASSETS_Q_Y">OFFSET(INDIRECT([2]Q!$FC$4),0,0,CONCATENATE([2]Q!$FC$6),1)</definedName>
    <definedName name="FSS_LEAS_ASSETS_A_ST">OFFSET(INDIRECT([2]A!$S$4),0,0,CONCATENATE([2]A!$S$6),1)</definedName>
    <definedName name="FSS_LEAS_ASSETS_Q">OFFSET(INDIRECT([2]Q!$EV$4),0,0,CONCATENATE([2]Q!$EV$6),1)</definedName>
    <definedName name="FSS_LEAS_ASSETS_Q_Y">OFFSET(INDIRECT([2]Q!$FD$4),0,0,CONCATENATE([2]Q!$FD$6),1)</definedName>
    <definedName name="FSS_PF_ASSETS_A_ST">OFFSET(INDIRECT([2]A!$V$4),0,0,CONCATENATE([2]A!$V$6),1)</definedName>
    <definedName name="FSS_PF_ASSETS_Q">OFFSET(INDIRECT([2]Q!$EY$4),0,0,CONCATENATE([2]Q!$EY$6),1)</definedName>
    <definedName name="FSS_PF_ASSETS_Q_Y">OFFSET(INDIRECT([2]Q!$FG$4),0,0,CONCATENATE([2]Q!$FG$6),1)</definedName>
    <definedName name="FSS_TOT_ASSETS_A_Y">OFFSET(INDIRECT([2]A!$W$4),0,0,CONCATENATE([2]A!$W$6),1)</definedName>
    <definedName name="FSS_TOT_ASSETS_Q">OFFSET(INDIRECT([2]Q!$EZ$4),0,0,CONCATENATE([2]Q!$EZ$6),1)</definedName>
    <definedName name="FSS_TOT_ASSETS_Q_Y">OFFSET(INDIRECT([2]Q!$FH$4),0,0,CONCATENATE([2]Q!$FH$6),1)</definedName>
    <definedName name="GAP_ADD_HH_THR1">OFFSET(INDIRECT([2]Q_AKR!$BF$4),0,0,CONCATENATE([2]Q_AKR!$BF$6),1)</definedName>
    <definedName name="GAP_ADD_HH_THR2">OFFSET(INDIRECT([2]Q_AKR!$BG$4),0,0,CONCATENATE([2]Q_AKR!$BG$6),1)</definedName>
    <definedName name="GAP_ADD_NC_THR1">OFFSET(INDIRECT([2]Q_AKR!$BP$4),0,0,CONCATENATE([2]Q_AKR!$BP$6),1)</definedName>
    <definedName name="GAP_ADD_NC_THR2">OFFSET(INDIRECT([2]Q_AKR!$BQ$4),0,0,CONCATENATE([2]Q_AKR!$BQ$6),1)</definedName>
    <definedName name="GAP_ADD_THR1">OFFSET(INDIRECT([2]Q_AKR!$N$4),0,0,CONCATENATE([2]Q_AKR!$N$6),1)</definedName>
    <definedName name="GAP_ADD_THR2">OFFSET(INDIRECT([2]Q_AKR!$O$4),0,0,CONCATENATE([2]Q_AKR!$O$6),1)</definedName>
    <definedName name="GAP_STAND_THR1">OFFSET(INDIRECT([2]Q_AKR!$H$4),0,0,CONCATENATE([2]Q_AKR!$H$6),1)</definedName>
    <definedName name="GAP_STAND_THR2">OFFSET(INDIRECT([2]Q_AKR!$I$4),0,0,CONCATENATE([2]Q_AKR!$I$6),1)</definedName>
    <definedName name="GB_4Q_Y">OFFSET(INDIRECT([2]Q!$IC$4),0,0,CONCATENATE([2]Q!$IC$6),1)</definedName>
    <definedName name="GDEBT_CD_Q_Y">OFFSET(INDIRECT([2]Q!$HZ$4),0,0,CONCATENATE([2]Q!$HZ$6),1)</definedName>
    <definedName name="GDEBT_CGV_Q_Y">OFFSET(INDIRECT([2]Q!$HX$4),0,0,CONCATENATE([2]Q!$HX$6),1)</definedName>
    <definedName name="GDEBT_L_Q_Y">OFFSET(INDIRECT([2]Q!$HX$4),0,0,CONCATENATE([2]Q!$HX$6),1)</definedName>
    <definedName name="GDEBT_LOGV_Q_Y">OFFSET(INDIRECT([2]Q!$HZ$4),0,0,CONCATENATE([2]Q!$HZ$6),1)</definedName>
    <definedName name="GDEBT_Q_Y">OFFSET(INDIRECT([2]Q!$HW$4),0,0,CONCATENATE([2]Q!$HW$6),1)</definedName>
    <definedName name="GDEBT_S_Q_Y">OFFSET(INDIRECT([2]Q!$HY$4),0,0,CONCATENATE([2]Q!$HY$6),1)</definedName>
    <definedName name="GDEBT_SOGV_Q_Y">OFFSET(INDIRECT([2]Q!$HY$4),0,0,CONCATENATE([2]Q!$HY$6),1)</definedName>
    <definedName name="GG_E_1_4Q_Y">OFFSET(INDIRECT([2]Q!$IA$4),0,0,CONCATENATE([2]Q!$IA$6),1)</definedName>
    <definedName name="GG_Y_1_4Q_Y">OFFSET(INDIRECT([2]Q!$IB$4),0,0,CONCATENATE([2]Q!$IB$6),1)</definedName>
    <definedName name="graph_b" hidden="1">'[1]Quarterly Program'!#REF!</definedName>
    <definedName name="graph123" hidden="1">'[1]Quarterly Program'!#REF!</definedName>
    <definedName name="H_WNET_Q">OFFSET(INDIRECT([2]Q!$K$4),0,0,CONCATENATE([2]Q!$K$6),1)</definedName>
    <definedName name="HHPSAWW">OFFSET(INDIRECT([2]Q_AKR!$X$4),0,0,CONCATENATE([2]Q_AKR!$X$6),1)</definedName>
    <definedName name="HHPSAWWAV">OFFSET(INDIRECT([2]Q_AKR!$Y$4),0,0,CONCATENATE([2]Q_AKR!$Y$6),1)</definedName>
    <definedName name="HHPSAWWCMN">OFFSET(INDIRECT([2]Q_AKR!$Z$4),0,0,CONCATENATE([2]Q_AKR!$Z$6),1)</definedName>
    <definedName name="HHPSAWWR1GP">OFFSET(INDIRECT([2]Q_AKR!$AC$4),0,0,CONCATENATE([2]Q_AKR!$AC$6),1)</definedName>
    <definedName name="HHPSAWWR1HP">OFFSET(INDIRECT([2]Q_AKR!$AB$4),0,0,CONCATENATE([2]Q_AKR!$AB$6),1)</definedName>
    <definedName name="HHPSAWWXMN">OFFSET(INDIRECT([2]Q_AKR!$AA$4),0,0,CONCATENATE([2]Q_AKR!$AA$6),1)</definedName>
    <definedName name="Y_FU_R_Q_GC_F">OFFSET(INDIRECT([2]Q!$JH$4),0,0,CONCATENATE([2]Q!$JH$6),1)</definedName>
    <definedName name="Y_Y_R_Q_GC">OFFSET(INDIRECT([2]Q!$JG$4),0,0,CONCATENATE([2]Q!$JG$6),1)</definedName>
    <definedName name="Y_Y_R_Q_GC_ltv">OFFSET([2]Q!$JG$52,0,0,[2]Q!$JG$6+20,1)</definedName>
    <definedName name="Y_IXNS_R_Q_GC_F">OFFSET(INDIRECT([2]Q!$JI$4),0,0,CONCATENATE([2]Q!$JI$6),1)</definedName>
    <definedName name="Y_NS_R_Q_GC_F">OFFSET(INDIRECT([2]Q!$JK$4),0,0,CONCATENATE([2]Q!$JK$6),1)</definedName>
    <definedName name="Y_NX_R_Q_GC_F">OFFSET(INDIRECT([2]Q!$JJ$4),0,0,CONCATENATE([2]Q!$JJ$6),1)</definedName>
    <definedName name="III" localSheetId="4" hidden="1">{#N/A,#N/A,FALSE,"CB";#N/A,#N/A,FALSE,"CMB";#N/A,#N/A,FALSE,"NBFI"}</definedName>
    <definedName name="III" hidden="1">{#N/A,#N/A,FALSE,"CB";#N/A,#N/A,FALSE,"CMB";#N/A,#N/A,FALSE,"NBFI"}</definedName>
    <definedName name="Iki_eilutės__imtinai">"="</definedName>
    <definedName name="YN">OFFSET(INDIRECT([2]Q_AKR!$CX$4),0,0,CONCATENATE([2]Q_AKR!$CX$6),1)</definedName>
    <definedName name="YNQ4">OFFSET(INDIRECT([2]Q_AKR!$CY$4),0,0,CONCATENATE([2]Q_AKR!$CY$6),1)</definedName>
    <definedName name="YNQ4_G">OFFSET(INDIRECT([2]Q_AKR!$CZ$4),0,0,CONCATENATE([2]Q_AKR!$CZ$6),1)</definedName>
    <definedName name="YNQ4_GC">OFFSET(INDIRECT([2]Q_AKR!$DA$4),0,0,CONCATENATE([2]Q_AKR!$DA$6),1)</definedName>
    <definedName name="INS_IDF_L_CGV_1_Q">OFFSET(INDIRECT([2]Q!$ID$4),0,0,CONCATENATE([2]Q!$ID$6),1)</definedName>
    <definedName name="INS_IDF_L_CGV_2_Q">OFFSET(INDIRECT([2]Q!$IE$4),0,0,CONCATENATE([2]Q!$IE$6),1)</definedName>
    <definedName name="INS_IDF_L_CGV_Q_CGV">OFFSET(INDIRECT([2]Q!$IF$4),0,0,CONCATENATE([2]Q!$IF$6),1)</definedName>
    <definedName name="INS_IDF_PREM_Q">OFFSET(INDIRECT([2]Q!$IG$4),0,0,CONCATENATE([2]Q!$IG$6),1)</definedName>
    <definedName name="INS_IDF_REC_Q">OFFSET(INDIRECT([2]Q!$IH$4),0,0,CONCATENATE([2]Q!$IH$6),1)</definedName>
    <definedName name="IQ_CH">110000</definedName>
    <definedName name="IQ_CY">10000</definedName>
    <definedName name="IQ_CQ">5000</definedName>
    <definedName name="IQ_DAILY">500000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YR">OFFSET(INDIRECT([2]Q_AKR!$DB$4),0,0,CONCATENATE([2]Q_AKR!$DB$6),1)</definedName>
    <definedName name="YR_GC">OFFSET(INDIRECT([2]Q_AKR!$DC$4),0,0,CONCATENATE([2]Q_AKR!$DC$6),1)</definedName>
    <definedName name="IRD_PRI_M">OFFSET(INDIRECT([2]M!$DS$4),0,0,CONCATENATE([2]M!$DS$6),1)</definedName>
    <definedName name="IRDN_PRI_DIF1M_M">OFFSET(INDIRECT([2]M!$AY$4),0,0,CONCATENATE([2]M!$AY$6),1)</definedName>
    <definedName name="IRDN_PRI_M">OFFSET(INDIRECT([2]M!$DQ$4),0,0,CONCATENATE([2]M!$DQ$6),1)</definedName>
    <definedName name="IRDN_PRI_ov1m_EUR_M">OFFSET(INDIRECT([2]M!$AJ$4),0,0,CONCATENATE([2]M!$AJ$6),1)</definedName>
    <definedName name="IRDN_PRI_ov1m_LTL_M">OFFSET(INDIRECT([2]M!$AI$4),0,0,CONCATENATE([2]M!$AI$6),1)</definedName>
    <definedName name="IRL_PRI_M">OFFSET(INDIRECT([2]M!$DR$4),0,0,CONCATENATE([2]M!$DR$6),1)</definedName>
    <definedName name="IRLN_HH_EUR_M">OFFSET(INDIRECT([2]M!$CU$4),0,0,CONCATENATE([2]M!$CU$6),1)</definedName>
    <definedName name="IRLN_HH_FSPREAD_M">OFFSET(INDIRECT([2]M!$I$4),0,0,CONCATENATE([2]M!$I$6),1)</definedName>
    <definedName name="IRLN_HH_LTL_M">OFFSET(INDIRECT([2]M!$CV$4),0,0,CONCATENATE([2]M!$CV$6),1)</definedName>
    <definedName name="IRLN_HH_M">OFFSET(INDIRECT([2]M!$BZ$4),0,0,CONCATENATE([2]M!$BZ$6),1)</definedName>
    <definedName name="IRLN_HHCONS_M">OFFSET(INDIRECT([2]M!$CB$4),0,0,CONCATENATE([2]M!$CB$6),1)</definedName>
    <definedName name="IRLN_HHHOUS_EUR_M">OFFSET(INDIRECT([2]M!$DB$4),0,0,CONCATENATE([2]M!$DB$6),1)</definedName>
    <definedName name="IRLN_HHHOUS_LTL_M">OFFSET(INDIRECT([2]M!$DC$4),0,0,CONCATENATE([2]M!$DC$6),1)</definedName>
    <definedName name="IRLN_HHHOUS_M">OFFSET(INDIRECT([2]M!$CA$4),0,0,CONCATENATE([2]M!$CA$6),1)</definedName>
    <definedName name="IRLN_HHOTH_M">OFFSET(INDIRECT([2]M!$CC$4),0,0,CONCATENATE([2]M!$CC$6),1)</definedName>
    <definedName name="IRLN_NC_EUR_M">OFFSET(INDIRECT([2]M!$CX$4),0,0,CONCATENATE([2]M!$CX$6),1)</definedName>
    <definedName name="IRLN_NC_LTL_M">OFFSET(INDIRECT([2]M!$CY$4),0,0,CONCATENATE([2]M!$CY$6),1)</definedName>
    <definedName name="IRLN_NC_M">OFFSET(INDIRECT([2]M!$BY$4),0,0,CONCATENATE([2]M!$BY$6),1)</definedName>
    <definedName name="IRLN_PRI_AVIBOR_M">OFFSET(INDIRECT([2]M!$DE$4),0,0,CONCATENATE([2]M!$DE$6),1)</definedName>
    <definedName name="IRLN_PRI_M">OFFSET(INDIRECT([2]M!$DD$4),0,0,CONCATENATE([2]M!$DD$6),1)</definedName>
    <definedName name="IRLN_PRI_MRG_M">OFFSET(INDIRECT([2]M!$DF$4),0,0,CONCATENATE([2]M!$DF$6),1)</definedName>
    <definedName name="YRSA">OFFSET(INDIRECT([2]Q_AKR!$DD$4),0,0,CONCATENATE([2]Q_AKR!$DD$6),1)</definedName>
    <definedName name="YRSA_G">OFFSET(INDIRECT([2]Q_AKR!$DE$4),0,0,CONCATENATE([2]Q_AKR!$DE$6),1)</definedName>
    <definedName name="YRSA_GC">OFFSET(INDIRECT([2]Q_AKR!$DF$4),0,0,CONCATENATE([2]Q_AKR!$DF$6),1)</definedName>
    <definedName name="Krize_BKI_1">OFFSET(INDIRECT([2]Q_kr!$D$4),0,0,CONCATENATE([2]Q_kr!$D$6),1)</definedName>
    <definedName name="Krize_BKI_2">OFFSET(INDIRECT([2]Q_kr!$E$4),0,0,CONCATENATE([2]Q_kr!$E$6),1)</definedName>
    <definedName name="Krize_BLTDR2_1">OFFSET(INDIRECT([2]Q_kr!$I$4),0,0,CONCATENATE([2]Q_kr!$I$6),1)</definedName>
    <definedName name="Krize_cred_1">OFFSET(INDIRECT([2]Q_kr!$B$4),0,0,CONCATENATE([2]Q_kr!$B$6),1)</definedName>
    <definedName name="Krize_cred_2">OFFSET(INDIRECT([2]Q_kr!$C$4),0,0,CONCATENATE([2]Q_kr!$C$6),1)</definedName>
    <definedName name="Krize_MV_1">OFFSET(INDIRECT([2]Q_kr!$K$4),0,0,CONCATENATE([2]Q_kr!$K$6),1)</definedName>
    <definedName name="LEAS_ALL_N_Q">OFFSET(INDIRECT([2]Q!$FW$4),0,0,CONCATENATE([2]Q!$FW$6),1)</definedName>
    <definedName name="LEAS_INDEQ_N_Q">OFFSET(INDIRECT([2]Q!$FU$4),0,0,CONCATENATE([2]Q!$FU$6),1)</definedName>
    <definedName name="LEAS_INDEQ_Q">OFFSET(INDIRECT([2]Q!$FY$4),0,0,CONCATENATE([2]Q!$FY$6),1)</definedName>
    <definedName name="LEAS_OTHER_N_Q">OFFSET(INDIRECT([2]Q!$FV$4),0,0,CONCATENATE([2]Q!$FV$6),1)</definedName>
    <definedName name="LEAS_OTHER_Q">OFFSET(INDIRECT([2]Q!$FZ$4),0,0,CONCATENATE([2]Q!$FZ$6),1)</definedName>
    <definedName name="LEAS_RTR_N_Q">OFFSET(INDIRECT([2]Q!$FT$4),0,0,CONCATENATE([2]Q!$FT$6),1)</definedName>
    <definedName name="LEAS_RTR_Q">OFFSET(INDIRECT([2]Q!$FX$4),0,0,CONCATENATE([2]Q!$FX$6),1)</definedName>
    <definedName name="lenpool_8q_neg">OFFSET(INDIRECT([2]Q!$LI$4),0,0,CONCATENATE([2]Q!$LI$6),1)</definedName>
    <definedName name="lenpool_8q_poz">OFFSET(INDIRECT([2]Q!$LJ$4),0,0,CONCATENATE([2]Q!$LJ$6),1)</definedName>
    <definedName name="LFS_L_Q_GC">OFFSET(INDIRECT([2]Q!$JM$4),0,0,CONCATENATE([2]Q!$JM$6),1)</definedName>
    <definedName name="LFS_LF_Q_GC">OFFSET(INDIRECT([2]Q!$JN$4),0,0,CONCATENATE([2]Q!$JN$6),1)</definedName>
    <definedName name="LFS_U_1TO2_Q">OFFSET(INDIRECT([2]Q!$G$4),0,0,CONCATENATE([2]Q!$G$6),1)</definedName>
    <definedName name="LFS_U_3TO5_Q">OFFSET(INDIRECT([2]Q!$H$4),0,0,CONCATENATE([2]Q!$H$6),1)</definedName>
    <definedName name="LFS_U_6TO11_Q">OFFSET(INDIRECT([2]Q!$I$4),0,0,CONCATENATE([2]Q!$I$6),1)</definedName>
    <definedName name="LFS_U_OVER12_Q">OFFSET(INDIRECT([2]Q!$J$4),0,0,CONCATENATE([2]Q!$J$6),1)</definedName>
    <definedName name="LFS_U_UPTO1_Q">OFFSET(INDIRECT([2]Q!$F$4),0,0,CONCATENATE([2]Q!$F$6),1)</definedName>
    <definedName name="LFS_UL_Q">OFFSET(INDIRECT([2]Q!$JL$4),0,0,CONCATENATE([2]Q!$JL$6),1)</definedName>
    <definedName name="LIQ_BANKS_REQ_D">OFFSET(INDIRECT([2]D7!$M$4),0,0,CONCATENATE([2]D7!$M$6),1)</definedName>
    <definedName name="LIQ_BANKS_RES_D">OFFSET(INDIRECT([2]D7!$L$4),0,0,CONCATENATE([2]D7!$L$6),1)</definedName>
    <definedName name="ll" localSheetId="4" hidden="1">{#N/A,#N/A,FALSE,"CB";#N/A,#N/A,FALSE,"CMB";#N/A,#N/A,FALSE,"NBFI"}</definedName>
    <definedName name="ll" hidden="1">{#N/A,#N/A,FALSE,"CB";#N/A,#N/A,FALSE,"CMB";#N/A,#N/A,FALSE,"NBFI"}</definedName>
    <definedName name="LN_HH_EUR_M">OFFSET(INDIRECT([2]M!$CP$4),0,0,CONCATENATE([2]M!$CP$6),1)</definedName>
    <definedName name="LN_HH_EUR_M_3A">OFFSET(INDIRECT([2]M!$CQ$4),0,0,CONCATENATE([2]M!$CQ$6),1)</definedName>
    <definedName name="LN_HH_EUR_M_ST1">OFFSET(INDIRECT([2]M!$CH$4),0,0,CONCATENATE([2]M!$CH$6),1)</definedName>
    <definedName name="LN_HH_EUR_M_ST1_3Y">OFFSET(INDIRECT([2]M!$CI$4),0,0,CONCATENATE([2]M!$CI$6),1)</definedName>
    <definedName name="LN_HH_FTO1_M_ST">OFFSET(INDIRECT([2]M!$H$4),0,0,CONCATENATE([2]M!$H$6),1)</definedName>
    <definedName name="LN_HH_LTL_M">OFFSET(INDIRECT([2]M!$CT$4),0,0,CONCATENATE([2]M!$CT$6),1)</definedName>
    <definedName name="LN_HH_M12">OFFSET(INDIRECT([2]M!$BF$4),0,0,CONCATENATE([2]M!$BF$6),1)</definedName>
    <definedName name="LN_HH_M12_GC">OFFSET(INDIRECT([2]M!$BH$4),0,0,CONCATENATE([2]M!$BH$6),1)</definedName>
    <definedName name="LN_HHHOUS_EUR_M">OFFSET(INDIRECT([2]M!$CZ$4),0,0,CONCATENATE([2]M!$CZ$6),1)</definedName>
    <definedName name="LN_HHHOUS_LTL_M">OFFSET(INDIRECT([2]M!$DA$4),0,0,CONCATENATE([2]M!$DA$6),1)</definedName>
    <definedName name="LN_NC_EUR_M">OFFSET(INDIRECT([2]M!$CR$4),0,0,CONCATENATE([2]M!$CR$6),1)</definedName>
    <definedName name="LN_NC_EUR_M_3A">OFFSET(INDIRECT([2]M!$CS$4),0,0,CONCATENATE([2]M!$CS$6),1)</definedName>
    <definedName name="LN_NC_EUR_M_ST1">OFFSET(INDIRECT([2]M!$CJ$4),0,0,CONCATENATE([2]M!$CJ$6),1)</definedName>
    <definedName name="LN_NC_EUR_M_ST1_3Y">OFFSET(INDIRECT([2]M!$CK$4),0,0,CONCATENATE([2]M!$CK$6),1)</definedName>
    <definedName name="LN_NC_LTL_M">OFFSET(INDIRECT([2]M!$CW$4),0,0,CONCATENATE([2]M!$CW$6),1)</definedName>
    <definedName name="LN_NC_M12">OFFSET(INDIRECT([2]M!$BE$4),0,0,CONCATENATE([2]M!$BE$6),1)</definedName>
    <definedName name="LN_NC_M12_GC">OFFSET(INDIRECT([2]M!$BG$4),0,0,CONCATENATE([2]M!$BG$6),1)</definedName>
    <definedName name="LN_PRI_EUR_Q_Y">OFFSET(INDIRECT([2]Q!$EL$4),0,0,CONCATENATE([2]Q!$EL$6),1)</definedName>
    <definedName name="LN_PRI_EUR_Q_Y_3A">OFFSET(INDIRECT([2]Q!$EM$4),0,0,CONCATENATE([2]Q!$EM$6),1)</definedName>
    <definedName name="LOAN2">OFFSET(INDIRECT([2]Q_AKR!$CU$4),0,0,CONCATENATE([2]Q_AKR!$CU$6),1)</definedName>
    <definedName name="LOAN2_GC">OFFSET(INDIRECT([2]Q_AKR!$CF$4),0,0,CONCATENATE([2]Q_AKR!$CF$6),1)</definedName>
    <definedName name="LOAN2_HH">OFFSET(INDIRECT([2]Q_AKR!$CV$4),0,0,CONCATENATE([2]Q_AKR!$CV$6),1)</definedName>
    <definedName name="LOAN2_HH_GC">OFFSET(INDIRECT([2]Q_AKR!$CJ$4),0,0,CONCATENATE([2]Q_AKR!$CJ$6),1)</definedName>
    <definedName name="LOAN2_HHRC_GC">OFFSET(INDIRECT([2]Q_AKR!$CK$4),0,0,CONCATENATE([2]Q_AKR!$CK$6),1)</definedName>
    <definedName name="LOAN2_NC">OFFSET(INDIRECT([2]Q_AKR!$CW$4),0,0,CONCATENATE([2]Q_AKR!$CW$6),1)</definedName>
    <definedName name="LOAN2_NC_GC">OFFSET(INDIRECT([2]Q_AKR!$CN$4),0,0,CONCATENATE([2]Q_AKR!$CN$6),1)</definedName>
    <definedName name="LOAN2_NCRC_GC">OFFSET(INDIRECT([2]Q_AKR!$CO$4),0,0,CONCATENATE([2]Q_AKR!$CO$6),1)</definedName>
    <definedName name="LOAN2Y">OFFSET(INDIRECT([2]Q_AKR!$R$4),0,0,CONCATENATE([2]Q_AKR!$R$6),1)</definedName>
    <definedName name="LOAN2YAV">OFFSET(INDIRECT([2]Q_AKR!$S$4),0,0,CONCATENATE([2]Q_AKR!$S$6),1)</definedName>
    <definedName name="LOAN2YCMN">OFFSET(INDIRECT([2]Q_AKR!$T$4),0,0,CONCATENATE([2]Q_AKR!$T$6),1)</definedName>
    <definedName name="LOAN2YR1GP">OFFSET(INDIRECT([2]Q_AKR!$W$4),0,0,CONCATENATE([2]Q_AKR!$W$6),1)</definedName>
    <definedName name="LOAN2YR1HP">OFFSET(INDIRECT([2]Q_AKR!$V$4),0,0,CONCATENATE([2]Q_AKR!$V$6),1)</definedName>
    <definedName name="LOAN2YXMN">OFFSET(INDIRECT([2]Q_AKR!$U$4),0,0,CONCATENATE([2]Q_AKR!$U$6),1)</definedName>
    <definedName name="LOAN2RC_GC">OFFSET(INDIRECT([2]Q_AKR!$CG$4),0,0,CONCATENATE([2]Q_AKR!$CG$6),1)</definedName>
    <definedName name="LTV_median_si">OFFSET(INDIRECT([2]Q!$LK$4),0,0,CONCATENATE([2]Q!$LK$6),1)</definedName>
    <definedName name="M_D_271A_FI_A_D">OFFSET(INDIRECT([2]A!$E$4),0,0,CONCATENATE([2]A!$E$6),1)</definedName>
    <definedName name="M_D_271A_FI_M_D">OFFSET(INDIRECT([2]M!$AB$4),0,0,CONCATENATE([2]M!$AB$6),1)</definedName>
    <definedName name="M_D_271A_GV_A_D">OFFSET(INDIRECT([2]A!$F$4),0,0,CONCATENATE([2]A!$F$6),1)</definedName>
    <definedName name="M_D_271A_GV_M_D">OFFSET(INDIRECT([2]M!$AC$4),0,0,CONCATENATE([2]M!$AC$6),1)</definedName>
    <definedName name="M_D_271A_HH_A_D">OFFSET(INDIRECT([2]A!$H$4),0,0,CONCATENATE([2]A!$H$6),1)</definedName>
    <definedName name="M_D_271A_HH_M_D">OFFSET(INDIRECT([2]M!$AE$4),0,0,CONCATENATE([2]M!$AE$6),1)</definedName>
    <definedName name="M_D_271A_NC_A_D">OFFSET(INDIRECT([2]A!$G$4),0,0,CONCATENATE([2]A!$G$6),1)</definedName>
    <definedName name="M_D_271A_NC_M_D">OFFSET(INDIRECT([2]M!$AD$4),0,0,CONCATENATE([2]M!$AD$6),1)</definedName>
    <definedName name="M_D_271A_TOT_A_D">OFFSET(INDIRECT([2]A!$D$4),0,0,CONCATENATE([2]A!$D$6),1)</definedName>
    <definedName name="M_D_271A_TOT_M_D">OFFSET(INDIRECT([2]M!$AA$4),0,0,CONCATENATE([2]M!$AA$6),1)</definedName>
    <definedName name="M_D_271A_TOT_M_G">OFFSET(INDIRECT([2]M!$Q$4),0,0,CONCATENATE([2]M!$Q$6),1)</definedName>
    <definedName name="M_D_271A_TOT_M_GAVG">OFFSET(INDIRECT([2]M!$EZ$4),0,0,CONCATENATE([2]M!$EZ$6),1)</definedName>
    <definedName name="M_D_277A_HH_FX_Q_Y">OFFSET(INDIRECT([2]Q!$ED$4),0,0,CONCATENATE([2]Q!$ED$6),1)</definedName>
    <definedName name="M_D_277A_HH_FX_Q_Y_3Y">OFFSET(INDIRECT([2]Q!$EE$4),0,0,CONCATENATE([2]Q!$EE$6),1)</definedName>
    <definedName name="M_D_277A_NC_FX_Q_Y">OFFSET(INDIRECT([2]Q!$EH$4),0,0,CONCATENATE([2]Q!$EH$6),1)</definedName>
    <definedName name="M_D_277A_NC_FX_Q_Y_3Y">OFFSET(INDIRECT([2]Q!$EI$4),0,0,CONCATENATE([2]Q!$EI$6),1)</definedName>
    <definedName name="M_D_277A_TOT_FX_Q_D_Y">OFFSET(INDIRECT([2]Q!$EN$4),0,0,CONCATENATE([2]Q!$EN$6),1)</definedName>
    <definedName name="M_D_277A_TOT_FX_Q_D_Y_3A">OFFSET(INDIRECT([2]Q!$EO$4),0,0,CONCATENATE([2]Q!$EO$6),1)</definedName>
    <definedName name="M_DNEREZ_PFI_M">OFFSET(INDIRECT([2]M!$FK$4),0,0,CONCATENATE([2]M!$FK$6),1)</definedName>
    <definedName name="M_DNEREZ_PFI_M_ST">OFFSET(INDIRECT([2]M!$FP$4),0,0,CONCATENATE([2]M!$FP$6),1)</definedName>
    <definedName name="M_DNEREZ_TOT_M_ST">OFFSET(INDIRECT([2]M!$FT$4),0,0,CONCATENATE([2]M!$FT$6),1)</definedName>
    <definedName name="M_DNEREZ_XPFI_M_ST">OFFSET(INDIRECT([2]M!$FS$4),0,0,CONCATENATE([2]M!$FS$6),1)</definedName>
    <definedName name="M_KPFI_221A_01_Q_Y">OFFSET(INDIRECT([2]Q!$FA$4),0,0,CONCATENATE([2]Q!$FA$6),1)</definedName>
    <definedName name="M_KPFI_221A_17_M_ST">OFFSET(INDIRECT([2]M!$BI$4),0,0,CONCATENATE([2]M!$BI$6),1)</definedName>
    <definedName name="M_KPFI_221A_GV_M_ST">OFFSET(INDIRECT([2]M!$BK$4),0,0,CONCATENATE([2]M!$BK$6),1)</definedName>
    <definedName name="M_KPFI_222A_01_M">OFFSET(INDIRECT([2]M!$FH$4),0,0,CONCATENATE([2]M!$FH$6),1)</definedName>
    <definedName name="M_KPFI_222A_03_M">OFFSET(INDIRECT([2]M!$BL$4),0,0,CONCATENATE([2]M!$BL$6),1)</definedName>
    <definedName name="M_KPFI_222A_03_M_ST">OFFSET(INDIRECT([2]M!$BM$4),0,0,CONCATENATE([2]M!$BM$6),1)</definedName>
    <definedName name="M_KPFI_222A_05_M">OFFSET(INDIRECT([2]M!$FI$4),0,0,CONCATENATE([2]M!$FI$6),1)</definedName>
    <definedName name="M_KPFI_222A_05_M_ST">OFFSET(INDIRECT([2]M!$FN$4),0,0,CONCATENATE([2]M!$FN$6),1)</definedName>
    <definedName name="M_KPFI_222A_06_M">OFFSET(INDIRECT([2]M!$FJ$4),0,0,CONCATENATE([2]M!$FJ$6),1)</definedName>
    <definedName name="M_KPFI_222A_06_M_ST">OFFSET(INDIRECT([2]M!$FO$4),0,0,CONCATENATE([2]M!$FO$6),1)</definedName>
    <definedName name="M_KPFI_222A_10_M_ST">OFFSET(INDIRECT([2]M!$BJ$4),0,0,CONCATENATE([2]M!$BJ$6),1)</definedName>
    <definedName name="M_KPFI_222A_10XPFI_M">OFFSET(INDIRECT([2]M!$FL$4),0,0,CONCATENATE([2]M!$FL$6),1)</definedName>
    <definedName name="M_KPFI_222A_10XPFI_M_ST">OFFSET(INDIRECT([2]M!$FQ$4),0,0,CONCATENATE([2]M!$FQ$6),1)</definedName>
    <definedName name="M_KPFI_222A_OTH_M">OFFSET(INDIRECT([2]M!$FM$4),0,0,CONCATENATE([2]M!$FM$6),1)</definedName>
    <definedName name="M_KPFI_222A_OTH_M_ST">OFFSET(INDIRECT([2]M!$FR$4),0,0,CONCATENATE([2]M!$FR$6),1)</definedName>
    <definedName name="M_KPFI_LTDR_PRF_M_DC_F1">OFFSET(INDIRECT([2]M!$DL$4),0,0,CONCATENATE([2]M!$DL$6),1)</definedName>
    <definedName name="M_KPFI_LTDR_PRF_M_DC_F12">OFFSET([2]M!$DL$44,0,0,COUNT([2]M!$DL$44:DL$1000),1)</definedName>
    <definedName name="M_KPFI_LTDR_PRF_M_DC_F2">OFFSET(INDIRECT([2]M!$DM$4),0,0,CONCATENATE([2]M!$DM$6),1)</definedName>
    <definedName name="M_KPFI_LTDR_PRF_M_DC_F22">OFFSET([2]M!$DM$44,0,0,COUNT([2]M!$DM$44:DM$1000),1)</definedName>
    <definedName name="M_KPFI_LTDR_PRF_M_DC_F3">OFFSET(INDIRECT([2]M!$DN$4),0,0,CONCATENATE([2]M!$DN$6),1)</definedName>
    <definedName name="M_KPFI_LTDR_PRF_M_DC_F32">OFFSET([2]M!$DN$44,0,0,COUNT([2]M!$DN$44:DN$1000),1)</definedName>
    <definedName name="M_KPFI_LTDR_PRF_M_SA">OFFSET(INDIRECT([2]M!$DJ$4),0,0,CONCATENATE([2]M!$DJ$6),1)</definedName>
    <definedName name="M_KPFI_LTDR_PRF_M_SA_DC">OFFSET(INDIRECT([2]M!$DK$4),0,0,CONCATENATE([2]M!$DK$6),1)</definedName>
    <definedName name="M_KPFI_LTDR_PRF_M_SA_DC2">OFFSET([2]M!$DK$44,0,0,COUNT([2]M!$DK$44:DK$1000),1)</definedName>
    <definedName name="M_KPFI_LTDR_PRF_M_SA2">OFFSET([2]M!$DJ$44,0,0,COUNT([2]M!$DJ$44:DJ$1000),1)</definedName>
    <definedName name="M_KPFI_LTDR_PRF_Q_D_F1">OFFSET(INDIRECT([2]Q!$GL$4),0,0,CONCATENATE([2]Q!$GL$6),1)</definedName>
    <definedName name="M_KPFI_LTDR_PRF_Q_D_F2">OFFSET(INDIRECT([2]Q!$GM$4),0,0,CONCATENATE([2]Q!$GM$6),1)</definedName>
    <definedName name="M_KPFI_LTDR_PRF_Q_D_F3">OFFSET(INDIRECT([2]Q!$GN$4),0,0,CONCATENATE([2]Q!$GN$6),1)</definedName>
    <definedName name="M_KPFI_LTDR_PRF_Q_SA">OFFSET(INDIRECT([2]Q!$GJ$4),0,0,CONCATENATE([2]Q!$GJ$6),1)</definedName>
    <definedName name="M_KPFI_LTDR_PRF_Q_SA_D">OFFSET(INDIRECT([2]Q!$GK$4),0,0,CONCATENATE([2]Q!$GK$6),1)</definedName>
    <definedName name="M_L_251A_CGV_M">OFFSET(INDIRECT([2]M!$BO$4),0,0,CONCATENATE([2]M!$BO$6),1)</definedName>
    <definedName name="M_L_251A_FI_M">OFFSET(INDIRECT([2]M!$S$4),0,0,CONCATENATE([2]M!$S$6),1)</definedName>
    <definedName name="M_L_251A_FI_M_GC_F">OFFSET(INDIRECT([2]M!$W$4),0,0,CONCATENATE([2]M!$W$6),1)</definedName>
    <definedName name="M_L_251A_GV_M">OFFSET(INDIRECT([2]M!$T$4),0,0,CONCATENATE([2]M!$T$6),1)</definedName>
    <definedName name="M_L_251A_GV_M_GC_F">OFFSET(INDIRECT([2]M!$X$4),0,0,CONCATENATE([2]M!$X$6),1)</definedName>
    <definedName name="M_L_251A_GV_Q_Y">OFFSET(INDIRECT([2]Q!$DX$4),0,0,CONCATENATE([2]Q!$DX$6),1)</definedName>
    <definedName name="M_L_251A_HH_M">OFFSET(INDIRECT([2]M!$V$4),0,0,CONCATENATE([2]M!$V$6),1)</definedName>
    <definedName name="M_L_251A_HH_M_GC">OFFSET(INDIRECT([2]M!$BD$4),0,0,CONCATENATE([2]M!$BD$6),1)</definedName>
    <definedName name="M_L_251A_HH_M_GC_F">OFFSET(INDIRECT([2]M!$Z$4),0,0,CONCATENATE([2]M!$Z$6),1)</definedName>
    <definedName name="M_L_251A_HH_M_GC1995">OFFSET([2]M!$BD$20,0,0,COUNT([2]M!$BD$20:$BD$1000),1)</definedName>
    <definedName name="M_L_251A_HH_M_GC2009">OFFSET([2]M!$BD$188,0,0,COUNT([2]M!$BD$188:$BD$1012),1)</definedName>
    <definedName name="M_L_251A_HH_Q_Y">OFFSET(INDIRECT([2]Q!$DW$4),0,0,CONCATENATE([2]Q!$DW$6),1)</definedName>
    <definedName name="M_L_251A_HH_RH_M_GC">OFFSET(INDIRECT([2]M!$DO$4),0,0,CONCATENATE([2]M!$DO$6),1)</definedName>
    <definedName name="M_L_251A_HH_RH_M_GC1995">OFFSET([2]M!$DO$20,0,0,COUNT([2]M!$DO$20:$DO$1000),1)</definedName>
    <definedName name="M_L_251A_LOGV_M">OFFSET(INDIRECT([2]M!$BQ$4),0,0,CONCATENATE([2]M!$BQ$6),1)</definedName>
    <definedName name="M_L_251A_NC_M">OFFSET(INDIRECT([2]M!$U$4),0,0,CONCATENATE([2]M!$U$6),1)</definedName>
    <definedName name="M_L_251A_NC_M_GC">OFFSET(INDIRECT([2]M!$BC$4),0,0,CONCATENATE([2]M!$BC$6),1)</definedName>
    <definedName name="M_L_251A_NC_M_GC_F">OFFSET(INDIRECT([2]M!$Y$4),0,0,CONCATENATE([2]M!$Y$6),1)</definedName>
    <definedName name="M_L_251A_NC_M_GC1995">OFFSET([2]M!$BC$20,0,0,COUNT([2]M!$BC$20:$BC$1000),1)</definedName>
    <definedName name="M_L_251A_NC_M_GC2009">OFFSET([2]M!$BC$188,0,0,COUNT([2]M!$BC$188:$BC$1012),1)</definedName>
    <definedName name="M_L_251A_NC_Q_GC">OFFSET(INDIRECT([2]Q!$JF$4),0,0,CONCATENATE([2]Q!$JF$6),1)</definedName>
    <definedName name="M_L_251A_NC_Q_Y">OFFSET(INDIRECT([2]Q!$DV$4),0,0,CONCATENATE([2]Q!$DV$6),1)</definedName>
    <definedName name="M_L_251A_NC_RH_M_GC">OFFSET(INDIRECT([2]M!$DP$4),0,0,CONCATENATE([2]M!$DP$6),1)</definedName>
    <definedName name="M_L_251A_NC_RH_M_GC1995">OFFSET([2]M!$DP$20,0,0,COUNT([2]M!$DP$20:$DP$1000),1)</definedName>
    <definedName name="M_L_251A_PRI_Q_Y">OFFSET(INDIRECT([2]Q!$DS$4),0,0,CONCATENATE([2]Q!$DS$6),1)</definedName>
    <definedName name="M_L_251A_PRI_Q_Y_GAP">OFFSET(INDIRECT([2]Q!$DU$4),0,0,CONCATENATE([2]Q!$DU$6),1)</definedName>
    <definedName name="M_L_251A_PRI_Q_Y_TR">OFFSET(INDIRECT([2]Q!$DT$4),0,0,CONCATENATE([2]Q!$DT$6),1)</definedName>
    <definedName name="M_L_251A_SOGV_M">OFFSET(INDIRECT([2]M!$BP$4),0,0,CONCATENATE([2]M!$BP$6),1)</definedName>
    <definedName name="M_L_251A_TOT_M">OFFSET(INDIRECT([2]M!$R$4),0,0,CONCATENATE([2]M!$R$6),1)</definedName>
    <definedName name="M_L_251A_TOT_M_GC">OFFSET(INDIRECT([2]M!$J$4),0,0,CONCATENATE([2]M!$J$6),1)</definedName>
    <definedName name="M_L_251A_TOT_M_GC2005">OFFSET([2]M!$J$140,0,0,COUNT([2]M!$J$140:$J$1000),1)</definedName>
    <definedName name="M_L_251A_TOT_M_GC2009">OFFSET([2]M!$J$188,0,0,COUNT([2]M!$J$188:$J$1012),1)</definedName>
    <definedName name="M_L_255A_HHCONS_M">OFFSET(INDIRECT([2]M!$BS$4),0,0,CONCATENATE([2]M!$BS$6),1)</definedName>
    <definedName name="M_L_255A_HHCONS_M_D">OFFSET(INDIRECT([2]M!$AG$4),0,0,CONCATENATE([2]M!$AG$6),1)</definedName>
    <definedName name="M_L_255A_HHCONS_M_D2012">OFFSET([2]M!$AG$224,0,0,COUNT([2]M!$AG$224:$AG$1000),1)</definedName>
    <definedName name="M_L_255A_HHHOUS_M">OFFSET(INDIRECT([2]M!$BR$4),0,0,CONCATENATE([2]M!$BR$6),1)</definedName>
    <definedName name="M_L_255A_HHHOUS_M_D">OFFSET(INDIRECT([2]M!$AF$4),0,0,CONCATENATE([2]M!$AF$6),1)</definedName>
    <definedName name="M_L_255A_HHHOUS_M_D2012">OFFSET([2]M!$AF$224,0,0,COUNT([2]M!$AF$224:$AF$1000),1)</definedName>
    <definedName name="M_L_255A_HHHOUS_M_ST">OFFSET(INDIRECT([2]M!$BN$4),0,0,CONCATENATE([2]M!$BN$6),1)</definedName>
    <definedName name="M_L_255A_HHOTH_M">OFFSET(INDIRECT([2]M!$BT$4),0,0,CONCATENATE([2]M!$BT$6),1)</definedName>
    <definedName name="M_L_255A_HHOTH_M_D">OFFSET(INDIRECT([2]M!$AH$4),0,0,CONCATENATE([2]M!$AH$6),1)</definedName>
    <definedName name="M_L_255A_HHOTH_M_D2012">OFFSET([2]M!$AH$224,0,0,COUNT([2]M!$AH$224:$AH$1000),1)</definedName>
    <definedName name="M_L_256A_HH_FX_M_ST1">OFFSET(INDIRECT([2]M!$CD$4),0,0,CONCATENATE([2]M!$CD$6),1)</definedName>
    <definedName name="M_L_256A_HH_FX_M_ST1_3Y">OFFSET(INDIRECT([2]M!$CE$4),0,0,CONCATENATE([2]M!$CE$6),1)</definedName>
    <definedName name="M_L_256A_HH_FX_M_ST2">OFFSET(INDIRECT([2]M!$CL$4),0,0,CONCATENATE([2]M!$CL$6),1)</definedName>
    <definedName name="M_L_256A_HH_FX_M_ST2_3Y">OFFSET(INDIRECT([2]M!$CM$4),0,0,CONCATENATE([2]M!$CM$6),1)</definedName>
    <definedName name="M_L_256A_HH_FX_Q_Y">OFFSET(INDIRECT([2]Q!$EB$4),0,0,CONCATENATE([2]Q!$EB$6),1)</definedName>
    <definedName name="M_L_256A_HH_FX_Q_Y_3Y">OFFSET(INDIRECT([2]Q!$EC$4),0,0,CONCATENATE([2]Q!$EC$6),1)</definedName>
    <definedName name="M_L_256A_NC_FX_M_ST1">OFFSET(INDIRECT([2]M!$CF$4),0,0,CONCATENATE([2]M!$CF$6),1)</definedName>
    <definedName name="M_L_256A_NC_FX_M_ST1_3Y">OFFSET(INDIRECT([2]M!$CG$4),0,0,CONCATENATE([2]M!$CG$6),1)</definedName>
    <definedName name="M_L_256A_NC_FX_M_ST2">OFFSET(INDIRECT([2]M!$CN$4),0,0,CONCATENATE([2]M!$CN$6),1)</definedName>
    <definedName name="M_L_256A_NC_FX_M_ST2_3Y">OFFSET(INDIRECT([2]M!$CO$4),0,0,CONCATENATE([2]M!$CO$6),1)</definedName>
    <definedName name="M_L_256A_NC_FX_Q_Y">OFFSET(INDIRECT([2]Q!$EF$4),0,0,CONCATENATE([2]Q!$EF$6),1)</definedName>
    <definedName name="M_L_256A_NC_FX_Q_Y_3Y">OFFSET(INDIRECT([2]Q!$EG$4),0,0,CONCATENATE([2]Q!$EG$6),1)</definedName>
    <definedName name="M_L_256A_TOT_CUR_M">OFFSET(INDIRECT([2]M!$BW$4),0,0,CONCATENATE([2]M!$BW$6),1)</definedName>
    <definedName name="M_L_256A_TOT_EUR_M">OFFSET(INDIRECT([2]M!$BV$4),0,0,CONCATENATE([2]M!$BV$6),1)</definedName>
    <definedName name="M_L_256A_TOT_FX_Q_D_Y">OFFSET(INDIRECT([2]Q!$EJ$4),0,0,CONCATENATE([2]Q!$EJ$6),1)</definedName>
    <definedName name="M_L_256A_TOT_FX_Q_D_Y_3A">OFFSET(INDIRECT([2]Q!$EK$4),0,0,CONCATENATE([2]Q!$EK$6),1)</definedName>
    <definedName name="M_L_256A_TOT_LTL_M">OFFSET(INDIRECT([2]M!$BU$4),0,0,CONCATENATE([2]M!$BU$6),1)</definedName>
    <definedName name="M_L_256A_TOT_LTL_M_ST_D">OFFSET(INDIRECT([2]M!$BX$4),0,0,CONCATENATE([2]M!$BX$6),1)</definedName>
    <definedName name="M_L_PRIXREHHHOUS_Q">OFFSET(INDIRECT([2]Q!$IW$4),0,0,CONCATENATE([2]Q!$IW$6),1)</definedName>
    <definedName name="M_L_REHHHOUS_Q">OFFSET(INDIRECT([2]Q!$DD$4),0,0,CONCATENATE([2]Q!$DD$6),1)</definedName>
    <definedName name="M_L_XREHHHOUS_Q">OFFSET(INDIRECT([2]Q!$DE$4),0,0,CONCATENATE([2]Q!$DE$6),1)</definedName>
    <definedName name="M_LX_REHHHOUS_Q">OFFSET(INDIRECT([2]Q!$DD$4),0,0,CONCATENATE([2]Q!$DD$6),1)</definedName>
    <definedName name="M_LX1_FI_M">OFFSET(INDIRECT([2]M!$EA$4),0,0,CONCATENATE([2]M!$EA$6),1)</definedName>
    <definedName name="M_LX1_FI_M_GC_F">OFFSET(INDIRECT([2]M!$EI$4),0,0,CONCATENATE([2]M!$EI$6),1)</definedName>
    <definedName name="M_LX1_GV_M">OFFSET(INDIRECT([2]M!$DZ$4),0,0,CONCATENATE([2]M!$DZ$6),1)</definedName>
    <definedName name="M_LX1_GV_M_GC_F">OFFSET(INDIRECT([2]M!$EH$4),0,0,CONCATENATE([2]M!$EH$6),1)</definedName>
    <definedName name="M_LX1_HH_M">OFFSET(INDIRECT([2]M!$EC$4),0,0,CONCATENATE([2]M!$EC$6),1)</definedName>
    <definedName name="M_LX1_HH_M_GC">OFFSET(INDIRECT([2]M!$ER$4),0,0,CONCATENATE([2]M!$ER$6),1)</definedName>
    <definedName name="M_LX1_HH_M_GC_F">OFFSET(INDIRECT([2]M!$FU$4),0,0,CONCATENATE([2]M!$FU$6),1)</definedName>
    <definedName name="M_LX1_HH_M_GC1995">OFFSET([2]M!$ER$20,0,0,COUNT([2]M!$ER$20:ER$1000),1)</definedName>
    <definedName name="M_LX1_HHCONSO_M">OFFSET(INDIRECT([2]M!$FG$4),0,0,CONCATENATE([2]M!$FG$6),1)</definedName>
    <definedName name="M_LX1_HHCONSO_M_GC_F">OFFSET(INDIRECT([2]M!$EL$4),0,0,CONCATENATE([2]M!$EL$6),1)</definedName>
    <definedName name="M_LX1_HHHOUS_M">OFFSET(INDIRECT([2]M!$FF$4),0,0,CONCATENATE([2]M!$FF$6),1)</definedName>
    <definedName name="M_LX1_HHHOUS_M_GC_F">OFFSET(INDIRECT([2]M!$EK$4),0,0,CONCATENATE([2]M!$EK$6),1)</definedName>
    <definedName name="M_LX1_NC_M">OFFSET(INDIRECT([2]M!$EB$4),0,0,CONCATENATE([2]M!$EB$6),1)</definedName>
    <definedName name="M_LX1_NC_M_GC">OFFSET(INDIRECT([2]M!$EP$4),0,0,CONCATENATE([2]M!$EP$6),1)</definedName>
    <definedName name="M_LX1_NC_M_GC_F">OFFSET(INDIRECT([2]M!$EJ$4),0,0,CONCATENATE([2]M!$EJ$6),1)</definedName>
    <definedName name="M_LX1_NC_M_GC1995">OFFSET([2]M!$EP$20,0,0,COUNT([2]M!$EP$20:EP$1000),1)</definedName>
    <definedName name="M_LX1_NC_Q_GC2013">OFFSET(INDIRECT([2]Q!$DT$4),0,0,CONCATENATE([2]Q!$DT$6),1)</definedName>
    <definedName name="M_LX1_PRI_M_GC">OFFSET(INDIRECT([2]M!$EN$4),0,0,CONCATENATE([2]M!$EN$6),1)</definedName>
    <definedName name="M_LX1_PRIXREHOUS_Q">OFFSET(INDIRECT([2]Q!$MD$4),0,0,CONCATENATE([2]Q!$MD$6),1)</definedName>
    <definedName name="M_LX1_REHOUS_Q">OFFSET(INDIRECT([2]Q!$LT$4),0,0,CONCATENATE([2]Q!$LT$6),1)</definedName>
    <definedName name="M_LX1_TOT_M">OFFSET(INDIRECT([2]M!$DW$4),0,0,CONCATENATE([2]M!$DW$6),1)</definedName>
    <definedName name="M_LX1_TOT_M_GC">OFFSET(INDIRECT([2]M!$EE$4),0,0,CONCATENATE([2]M!$EE$6),1)</definedName>
    <definedName name="M_LX1_TOT_M_GC_FR2">OFFSET(INDIRECT([2]M!$EM$4),0,0,CONCATENATE([2]M!$EM$6),1)</definedName>
    <definedName name="M_LX1_TOT_MR1">OFFSET(INDIRECT([2]M!$ED$4),0,0,CONCATENATE([2]M!$ED$6),1)</definedName>
    <definedName name="M_LX1_XREHOUS_Q">OFFSET(INDIRECT([2]Q!$LU$4),0,0,CONCATENATE([2]Q!$LU$6),1)</definedName>
    <definedName name="M_LX1TR_FI_M">OFFSET(INDIRECT([2]M!$FD$4),0,0,CONCATENATE([2]M!$FD$6),1)</definedName>
    <definedName name="M_LX1TR_GV_M">OFFSET(INDIRECT([2]M!$FC$4),0,0,CONCATENATE([2]M!$FC$6),1)</definedName>
    <definedName name="M_LX1TR_HH_M">OFFSET(INDIRECT([2]M!$EW$4),0,0,CONCATENATE([2]M!$EW$6),1)</definedName>
    <definedName name="M_LX1TR_HHCONSO_M">OFFSET(INDIRECT([2]M!$EY$4),0,0,CONCATENATE([2]M!$EY$6),1)</definedName>
    <definedName name="M_LX1TR_HHCONSO_M2">OFFSET([2]M!$EY$224,0,0,COUNT([2]M!$EY$224:EY$1000),1)</definedName>
    <definedName name="M_LX1TR_HHHOUS_M">OFFSET(INDIRECT([2]M!$EX$4),0,0,CONCATENATE([2]M!$EX$6),1)</definedName>
    <definedName name="M_LX1TR_HHHOUS_M2">OFFSET([2]M!$EX$224,0,0,COUNT([2]M!$EX$224:EX$1000),1)</definedName>
    <definedName name="M_LX1TR_NC_M">OFFSET(INDIRECT([2]M!$FE$4),0,0,CONCATENATE([2]M!$FE$6),1)</definedName>
    <definedName name="M_LX1TR_TOT_M">OFFSET(INDIRECT([2]M!$FA$4),0,0,CONCATENATE([2]M!$FA$6),1)</definedName>
    <definedName name="M_LX2_HH_M_GC">OFFSET(INDIRECT([2]M!$ES$4),0,0,CONCATENATE([2]M!$ES$6),1)</definedName>
    <definedName name="M_LX2_NC_M_GC">OFFSET(INDIRECT([2]M!$EQ$4),0,0,CONCATENATE([2]M!$EQ$6),1)</definedName>
    <definedName name="M_LX2_PRI_M_GC">OFFSET(INDIRECT([2]M!$EO$4),0,0,CONCATENATE([2]M!$EO$6),1)</definedName>
    <definedName name="M_LX2_TOT_M">OFFSET(INDIRECT([2]M!$DX$4),0,0,CONCATENATE([2]M!$DX$6),1)</definedName>
    <definedName name="M_LX2_TOT_M_GC">OFFSET(INDIRECT([2]M!$EF$4),0,0,CONCATENATE([2]M!$EF$6),1)</definedName>
    <definedName name="M_LX2TR_HH_M">OFFSET(INDIRECT([2]M!$ET$4),0,0,CONCATENATE([2]M!$ET$6),1)</definedName>
    <definedName name="M_LX2TR_HHCONSO_M">OFFSET(INDIRECT([2]M!$EV$4),0,0,CONCATENATE([2]M!$EV$6),1)</definedName>
    <definedName name="M_LX2TR_HHHOUS_M">OFFSET(INDIRECT([2]M!$EU$4),0,0,CONCATENATE([2]M!$EU$6),1)</definedName>
    <definedName name="M_LX2TR_TOT_M">OFFSET(INDIRECT([2]M!$FB$4),0,0,CONCATENATE([2]M!$FB$6),1)</definedName>
    <definedName name="M_LX3_TOT_M">OFFSET(INDIRECT([2]M!$DY$4),0,0,CONCATENATE([2]M!$DY$6),1)</definedName>
    <definedName name="M_LX3_TOT_M_GC">OFFSET(INDIRECT([2]M!$EG$4),0,0,CONCATENATE([2]M!$EG$6),1)</definedName>
    <definedName name="MVMODEL1">OFFSET(INDIRECT([2]Q_AKR!$AU$4),0,0,CONCATENATE([2]Q_AKR!$AU$6),1)</definedName>
    <definedName name="MVMODEL2">OFFSET(INDIRECT([2]Q_AKR!$AV$4),0,0,CONCATENATE([2]Q_AKR!$AV$6),1)</definedName>
    <definedName name="MVMODEL3">OFFSET(INDIRECT([2]Q_AKR!$AW$4),0,0,CONCATENATE([2]Q_AKR!$AW$6),1)</definedName>
    <definedName name="MVMODEL4">OFFSET(INDIRECT([2]Q_AKR!$AX$4),0,0,CONCATENATE([2]Q_AKR!$AX$6),1)</definedName>
    <definedName name="MVMODEL5">OFFSET(INDIRECT([2]Q_AKR!$AY$4),0,0,CONCATENATE([2]Q_AKR!$AY$6),1)</definedName>
    <definedName name="NC_CSIRAW_CAP_12AM_Q">OFFSET(INDIRECT([2]Q!$OR$4),0,0,CONCATENATE([2]Q!$OR$6),1)</definedName>
    <definedName name="NC_INVMAT_C_4Q">OFFSET(INDIRECT([2]Q!$OQ$4),0,0,CONCATENATE([2]Q!$OQ$6),1)</definedName>
    <definedName name="NC_LEV_C_Q">OFFSET(INDIRECT([2]Q!$V$4),0,0,CONCATENATE([2]Q!$V$6),1)</definedName>
    <definedName name="NC_LEV_F_Q">OFFSET(INDIRECT([2]Q!$W$4),0,0,CONCATENATE([2]Q!$W$6),1)</definedName>
    <definedName name="NC_LEV_H_Q">OFFSET(INDIRECT([2]Q!$X$4),0,0,CONCATENATE([2]Q!$X$6),1)</definedName>
    <definedName name="NC_LEV_L_Q">OFFSET(INDIRECT([2]Q!$Y$4),0,0,CONCATENATE([2]Q!$Y$6),1)</definedName>
    <definedName name="NC_LEV_TOTAL_Q">OFFSET(INDIRECT([2]Q!$U$4),0,0,CONCATENATE([2]Q!$U$6),1)</definedName>
    <definedName name="NC_LNX1_A_Q">OFFSET(INDIRECT([2]Q!$LV$4),0,0,CONCATENATE([2]Q!$LV$6),1)</definedName>
    <definedName name="NC_LNX1_A_Q_GC">OFFSET(INDIRECT([2]Q!$NW$4),0,0,CONCATENATE([2]Q!$NW$6),1)</definedName>
    <definedName name="NC_LNX1_C_Q">OFFSET(INDIRECT([2]Q!$LW$4),0,0,CONCATENATE([2]Q!$LW$6),1)</definedName>
    <definedName name="NC_LNX1_C_Q_GC">OFFSET(INDIRECT([2]Q!$NX$4),0,0,CONCATENATE([2]Q!$NX$6),1)</definedName>
    <definedName name="NC_LNX1_C_Q_GC_F">OFFSET(INDIRECT([2]Q!$NP$4),0,0,CONCATENATE([2]Q!$NP$6),1)</definedName>
    <definedName name="NC_LNX1_CLSD_Q">OFFSET(INDIRECT([2]Q!$MF$4),0,0,CONCATENATE([2]Q!$MF$6),1)</definedName>
    <definedName name="NC_LNX1_CLSD_Q_G">OFFSET(INDIRECT([2]Q!$MJ$4),0,0,CONCATENATE([2]Q!$MJ$6),1)</definedName>
    <definedName name="NC_LNX1_CLSD_Q_GC">OFFSET(INDIRECT([2]Q!$MH$4),0,0,CONCATENATE([2]Q!$MH$6),1)</definedName>
    <definedName name="NC_LNX1_CLSD_Q_GC_F">OFFSET(INDIRECT([2]Q!$ML$4),0,0,CONCATENATE([2]Q!$ML$6),1)</definedName>
    <definedName name="NC_LNX1_DE_Q">OFFSET(INDIRECT([2]Q!$LX$4),0,0,CONCATENATE([2]Q!$LX$6),1)</definedName>
    <definedName name="NC_LNX1_DE_Q_GC">OFFSET(INDIRECT([2]Q!$NY$4),0,0,CONCATENATE([2]Q!$NY$6),1)</definedName>
    <definedName name="NC_LNX1_DE_Q_GC_F">OFFSET(INDIRECT([2]Q!$NQ$4),0,0,CONCATENATE([2]Q!$NQ$6),1)</definedName>
    <definedName name="NC_LNX1_F_Q">OFFSET(INDIRECT([2]Q!$LY$4),0,0,CONCATENATE([2]Q!$LY$6),1)</definedName>
    <definedName name="NC_LNX1_F_Q_GC">OFFSET(INDIRECT([2]Q!$NZ$4),0,0,CONCATENATE([2]Q!$NZ$6),1)</definedName>
    <definedName name="NC_LNX1_F_Q_GC_F">OFFSET(INDIRECT([2]Q!$NR$4),0,0,CONCATENATE([2]Q!$NR$6),1)</definedName>
    <definedName name="NC_LNX1_G_Q">OFFSET(INDIRECT([2]Q!$LZ$4),0,0,CONCATENATE([2]Q!$LZ$6),1)</definedName>
    <definedName name="NC_LNX1_G_Q_GC">OFFSET(INDIRECT([2]Q!$OA$4),0,0,CONCATENATE([2]Q!$OA$6),1)</definedName>
    <definedName name="NC_LNX1_G_Q_GC_F">OFFSET(INDIRECT([2]Q!$NS$4),0,0,CONCATENATE([2]Q!$NS$6),1)</definedName>
    <definedName name="NC_LNX1_H_Q">OFFSET(INDIRECT([2]Q!$MA$4),0,0,CONCATENATE([2]Q!$MA$6),1)</definedName>
    <definedName name="NC_LNX1_H_Q_GC">OFFSET(INDIRECT([2]Q!$OB$4),0,0,CONCATENATE([2]Q!$OB$6),1)</definedName>
    <definedName name="NC_LNX1_H_Q_GC_F">OFFSET(INDIRECT([2]Q!$NT$4),0,0,CONCATENATE([2]Q!$NT$6),1)</definedName>
    <definedName name="NC_LNX1_L_Q">OFFSET(INDIRECT([2]Q!$MB$4),0,0,CONCATENATE([2]Q!$MB$6),1)</definedName>
    <definedName name="NC_LNX1_L_Q_GC">OFFSET(INDIRECT([2]Q!$OC$4),0,0,CONCATENATE([2]Q!$OC$6),1)</definedName>
    <definedName name="NC_LNX1_L_Q_GC_F">OFFSET(INDIRECT([2]Q!$NU$4),0,0,CONCATENATE([2]Q!$NU$6),1)</definedName>
    <definedName name="NC_LNX1_OPEN_Q">OFFSET(INDIRECT([2]Q!$ME$4),0,0,CONCATENATE([2]Q!$ME$6),1)</definedName>
    <definedName name="NC_LNX1_OPEN_Q_G">OFFSET(INDIRECT([2]Q!$MI$4),0,0,CONCATENATE([2]Q!$MI$6),1)</definedName>
    <definedName name="NC_LNX1_OPEN_Q_GC">OFFSET(INDIRECT([2]Q!$MG$4),0,0,CONCATENATE([2]Q!$MG$6),1)</definedName>
    <definedName name="NC_LNX1_OPEN_Q_GC_F">OFFSET(INDIRECT([2]Q!$MK$4),0,0,CONCATENATE([2]Q!$MK$6),1)</definedName>
    <definedName name="NC_LNX1_OTH1_Q">OFFSET(INDIRECT([2]Q!$MC$4),0,0,CONCATENATE([2]Q!$MC$6),1)</definedName>
    <definedName name="NC_LNX1_OTH1_Q_GC_F">OFFSET(INDIRECT([2]Q!$NV$4),0,0,CONCATENATE([2]Q!$NV$6),1)</definedName>
    <definedName name="NC_LOANS_A_Q">OFFSET(INDIRECT([2]Q!$IO$4),0,0,CONCATENATE([2]Q!$IO$6),1)</definedName>
    <definedName name="NC_LOANS_C_Q">OFFSET(INDIRECT([2]Q!$IP$4),0,0,CONCATENATE([2]Q!$IP$6),1)</definedName>
    <definedName name="NC_LOANS_CLSD_Q">OFFSET(INDIRECT([2]Q!$IY$4),0,0,CONCATENATE([2]Q!$IY$6),1)</definedName>
    <definedName name="NC_LOANS_CLSD_Q_G">OFFSET(INDIRECT([2]Q!$JC$4),0,0,CONCATENATE([2]Q!$JC$6),1)</definedName>
    <definedName name="NC_LOANS_CLSD_Q_GC">OFFSET(INDIRECT([2]Q!$JA$4),0,0,CONCATENATE([2]Q!$JA$6),1)</definedName>
    <definedName name="NC_LOANS_CLSD_Q_GC_F">OFFSET(INDIRECT([2]Q!$JE$4),0,0,CONCATENATE([2]Q!$JE$6),1)</definedName>
    <definedName name="NC_LOANS_DE_Q">OFFSET(INDIRECT([2]Q!$IQ$4),0,0,CONCATENATE([2]Q!$IQ$6),1)</definedName>
    <definedName name="NC_LOANS_F_Q">OFFSET(INDIRECT([2]Q!$IR$4),0,0,CONCATENATE([2]Q!$IR$6),1)</definedName>
    <definedName name="NC_LOANS_G_Q">OFFSET(INDIRECT([2]Q!$IS$4),0,0,CONCATENATE([2]Q!$IS$6),1)</definedName>
    <definedName name="NC_LOANS_H_Q">OFFSET(INDIRECT([2]Q!$IT$4),0,0,CONCATENATE([2]Q!$IT$6),1)</definedName>
    <definedName name="NC_LOANS_L_Q">OFFSET(INDIRECT([2]Q!$IU$4),0,0,CONCATENATE([2]Q!$IU$6),1)</definedName>
    <definedName name="NC_LOANS_OPEN_Q">OFFSET(INDIRECT([2]Q!$IX$4),0,0,CONCATENATE([2]Q!$IX$6),1)</definedName>
    <definedName name="NC_LOANS_OPEN_Q_G">OFFSET(INDIRECT([2]Q!$JB$4),0,0,CONCATENATE([2]Q!$JB$6),1)</definedName>
    <definedName name="NC_LOANS_OPEN_Q_GC">OFFSET(INDIRECT([2]Q!$IZ$4),0,0,CONCATENATE([2]Q!$IZ$6),1)</definedName>
    <definedName name="NC_LOANS_OPEN_Q_GC_F">OFFSET(INDIRECT([2]Q!$JD$4),0,0,CONCATENATE([2]Q!$JD$6),1)</definedName>
    <definedName name="NC_LOANS_OTH1_Q">OFFSET(INDIRECT([2]Q!$IV$4),0,0,CONCATENATE([2]Q!$IV$6),1)</definedName>
    <definedName name="NC_RPC_C_Q">OFFSET(INDIRECT([2]Q!$DL$4),0,0,CONCATENATE([2]Q!$DL$6),1)</definedName>
    <definedName name="NC_RPC_F_Q">OFFSET(INDIRECT([2]Q!$DO$4),0,0,CONCATENATE([2]Q!$DO$6),1)</definedName>
    <definedName name="NC_RPC_G_Q">OFFSET(INDIRECT([2]Q!$DM$4),0,0,CONCATENATE([2]Q!$DM$6),1)</definedName>
    <definedName name="NC_RPC_H_Q">OFFSET(INDIRECT([2]Q!$DN$4),0,0,CONCATENATE([2]Q!$DN$6),1)</definedName>
    <definedName name="NC_RPC_L_Q">OFFSET(INDIRECT([2]Q!$DP$4),0,0,CONCATENATE([2]Q!$DP$6),1)</definedName>
    <definedName name="NC1_LOANS_closed_q_d">OFFSET(#REF!,0,0,COUNT(#REF!),1)</definedName>
    <definedName name="NC1_LOANS_D_q_d">OFFSET(#REF!,0,0,COUNT(#REF!),1)</definedName>
    <definedName name="NC1_LOANS_F_q_d">OFFSET(#REF!,0,0,COUNT(#REF!),1)</definedName>
    <definedName name="NC1_LOANS_G_q_d">OFFSET(#REF!,0,0,COUNT(#REF!),1)</definedName>
    <definedName name="NC1_LOANS_I_q_d">OFFSET(#REF!,0,0,COUNT(#REF!),1)</definedName>
    <definedName name="NC1_LOANS_K_q_d">OFFSET(#REF!,0,0,COUNT(#REF!),1)</definedName>
    <definedName name="NC1_LOANS_open_q_d">OFFSET(#REF!,0,0,COUNT(#REF!),1)</definedName>
    <definedName name="NC1_LOANS_OTH_q_d">OFFSET(#REF!,0,0,COUNT(#REF!),1)</definedName>
    <definedName name="NC1_LOANS_TOTAL_q_d">OFFSET(#REF!,0,0,COUNT(#REF!),1)</definedName>
    <definedName name="NORM_CAR_Q">OFFSET(INDIRECT([2]Q!$Q$4),0,0,CONCATENATE([2]Q!$Q$6),1)</definedName>
    <definedName name="NORM_LCR_Q">OFFSET(INDIRECT([2]Q!$JT$4),0,0,CONCATENATE([2]Q!$JT$6),1)</definedName>
    <definedName name="NORM_LIQ_Q">OFFSET(INDIRECT([2]Q!$BN$4),0,0,CONCATENATE([2]Q!$BN$6),1)</definedName>
    <definedName name="NORM_NSFR_Q">OFFSET(INDIRECT([2]Q!$JV$4),0,0,CONCATENATE([2]Q!$JV$6),1)</definedName>
    <definedName name="NORM1_CAR_Q">OFFSET(INDIRECT([2]Q!$NO$4),0,0,CONCATENATE([2]Q!$NO$6),1)</definedName>
    <definedName name="NPL_CORP_Q_ST">OFFSET(INDIRECT([2]Q!$C$4),0,0,CONCATENATE([2]Q!$C$6),1)</definedName>
    <definedName name="NPL_CORP_Q_ST2">OFFSET(INDIRECT([2]Q!$DQ$4),0,0,CONCATENATE([2]Q!$DQ$6),1)</definedName>
    <definedName name="NPL_HCONS_Q_ST">OFFSET(INDIRECT([2]Q!$E$4),0,0,CONCATENATE([2]Q!$E$6),1)</definedName>
    <definedName name="NPL_HHOUS_Q_ST">OFFSET(INDIRECT([2]Q!$D$4),0,0,CONCATENATE([2]Q!$D$6),1)</definedName>
    <definedName name="NPL_TOT_Q_ST">OFFSET(INDIRECT([2]Q!$B$4),0,0,CONCATENATE([2]Q!$B$6),1)</definedName>
    <definedName name="NT_HAI_M">OFFSET(INDIRECT([2]M!$F$4),0,0,CONCATENATE([2]M!$F$6),1)</definedName>
    <definedName name="NT_P_CRENT_LTL_M_GC">OFFSET(INDIRECT([2]M!$E$4),0,0,CONCATENATE([2]M!$E$6),1)</definedName>
    <definedName name="NT_P_CRENT_LTL_M_GC2012">OFFSET([2]M!$E$224,0,0,COUNT([2]M!$E$224:$E$1000),1)</definedName>
    <definedName name="NT_P_CSALE_LTL_M_GC">OFFSET(INDIRECT([2]M!$D$4),0,0,CONCATENATE([2]M!$D$6),1)</definedName>
    <definedName name="NT_P_CSALE_LTL_M_GC2012">OFFSET([2]M!$D$224,0,0,COUNT([2]M!$D$224:$D$1000),1)</definedName>
    <definedName name="NT_P_HRENT_LTL_M_GC">OFFSET(INDIRECT([2]M!$C$4),0,0,CONCATENATE([2]M!$C$6),1)</definedName>
    <definedName name="NT_P_HRENT_LTL_M_GC2012">OFFSET([2]M!$C$224,0,0,COUNT([2]M!$C$224:$C$1000),1)</definedName>
    <definedName name="NT_P_HSALE_LTL_M_GC">OFFSET(INDIRECT([2]M!$B$4),0,0,CONCATENATE([2]M!$B$6),1)</definedName>
    <definedName name="NT_P_HSALE_LTL_M_GC2012">OFFSET([2]M!$B$224,0,0,COUNT([2]M!$B$224:$B$1000),1)</definedName>
    <definedName name="NT_P_HSALE_LTL_Q_GC">OFFSET(INDIRECT([2]Q!$M$4),0,0,CONCATENATE([2]Q!$M$6),1)</definedName>
    <definedName name="NT_P_HSALE_Q_IB10">OFFSET(INDIRECT([2]Q!$ER$4),0,0,CONCATENATE([2]Q!$ER$6),1)</definedName>
    <definedName name="NT_P_RC_LTL_Q_GC">OFFSET(INDIRECT([2]Q!$N$4),0,0,CONCATENATE([2]Q!$N$6),1)</definedName>
    <definedName name="NT_P_RC_Q_IB10">OFFSET(INDIRECT([2]Q!$ES$4),0,0,CONCATENATE([2]Q!$ES$6),1)</definedName>
    <definedName name="NT_SVT_M">OFFSET(INDIRECT([2]M!$G$4),0,0,CONCATENATE([2]M!$G$6),1)</definedName>
    <definedName name="NT_TRANS_RC_Q">OFFSET(INDIRECT([2]Q!$L$4),0,0,CONCATENATE([2]Q!$L$6),1)</definedName>
    <definedName name="OLE_TOT_DE_M_GC">OFFSET(INDIRECT([2]M!$O$4),0,0,CONCATENATE([2]M!$O$6),1)</definedName>
    <definedName name="OLE_TOT_DE_M_GC2005">OFFSET([2]M!$O$140,0,0,COUNT([2]M!$O$140:$O$1000),1)</definedName>
    <definedName name="OLE_TOT_EE_M_GC">OFFSET(INDIRECT([2]M!$L$4),0,0,CONCATENATE([2]M!$L$6),1)</definedName>
    <definedName name="OLE_TOT_EE_M_GC2005">OFFSET([2]M!$L$140,0,0,COUNT([2]M!$L$140:$L$1000),1)</definedName>
    <definedName name="OLE_TOT_EU_M_GC">OFFSET(INDIRECT([2]M!$P$4),0,0,CONCATENATE([2]M!$P$6),1)</definedName>
    <definedName name="OLE_TOT_EU_M_GC2005">OFFSET([2]M!$P$140,0,0,COUNT([2]M!$P$140:$P$1000)+24,1)</definedName>
    <definedName name="OLE_TOT_EU27_M_GC">OFFSET(INDIRECT([2]M!$P$4),0,0,CONCATENATE([2]M!$P$6),1)</definedName>
    <definedName name="OLE_TOT_HU_M_GC">OFFSET(INDIRECT([2]M!$N$4),0,0,CONCATENATE([2]M!$N$6),1)</definedName>
    <definedName name="OLE_TOT_HU_M_GC2005">OFFSET([2]M!$N$140,0,0,COUNT([2]M!$N$140:$N$1000),1)</definedName>
    <definedName name="OLE_TOT_LV_M_GC">OFFSET(INDIRECT([2]M!$K$4),0,0,CONCATENATE([2]M!$K$6),1)</definedName>
    <definedName name="OLE_TOT_LV_M_GC2005">OFFSET([2]M!$K$140,0,0,COUNT([2]M!$K$140:$K$1000),1)</definedName>
    <definedName name="OLE_TOT_SK_M_GC">OFFSET(INDIRECT([2]M!$M$4),0,0,CONCATENATE([2]M!$M$6),1)</definedName>
    <definedName name="OLE_TOT_SK_M_GC2005">OFFSET([2]M!$M$140,0,0,COUNT([2]M!$M$140:$M$1000)+24,1)</definedName>
    <definedName name="P_HPI_ALL_EE_Q_G">OFFSET(INDIRECT([2]Q!$NA$4),0,0,CONCATENATE([2]Q!$NA$6),1)</definedName>
    <definedName name="P_HPI_ALL_EE_Q_GC">OFFSET(INDIRECT([2]Q!$CS$4),0,0,CONCATENATE([2]Q!$CS$6),1)</definedName>
    <definedName name="P_HPI_ALL_EE_Q_GC2007">OFFSET([2]Q!$CS$60,0,0,COUNT([2]Q!$CS$60:$CS$300),1)</definedName>
    <definedName name="P_HPI_ALL_EE_Q_IB">OFFSET(INDIRECT([2]Q!$BQ$4),0,0,CONCATENATE([2]Q!$BQ$6),1)</definedName>
    <definedName name="P_HPI_ALL_EE_Q_SA_G">OFFSET(INDIRECT([2]Q!$NH$4),0,0,CONCATENATE([2]Q!$NH$6),1)</definedName>
    <definedName name="P_HPI_ALL_LV_Q_G">OFFSET(INDIRECT([2]Q!$MZ$4),0,0,CONCATENATE([2]Q!$MZ$6),1)</definedName>
    <definedName name="P_HPI_ALL_LV_Q_GC">OFFSET(INDIRECT([2]Q!$CR$4),0,0,CONCATENATE([2]Q!$CR$6),1)</definedName>
    <definedName name="P_HPI_ALL_LV_Q_GC2007">OFFSET([2]Q!$CR$60,0,0,COUNT([2]Q!$CR$60:$CR$300),1)</definedName>
    <definedName name="P_HPI_ALL_LV_Q_IB">OFFSET(INDIRECT([2]Q!$BP$4),0,0,CONCATENATE([2]Q!$BP$6),1)</definedName>
    <definedName name="P_HPI_ALL_LV_Q_SA_G">OFFSET(INDIRECT([2]Q!$NG$4),0,0,CONCATENATE([2]Q!$NG$6),1)</definedName>
    <definedName name="P_HPI_ALL_VLN_Q_G">OFFSET(INDIRECT([2]Q!$MV$4),0,0,CONCATENATE([2]Q!$MV$6),1)</definedName>
    <definedName name="P_HPI_ALL_VLN_Q_GC">OFFSET(INDIRECT([2]Q!$MQ$4),0,0,CONCATENATE([2]Q!$MQ$6),1)</definedName>
    <definedName name="P_HPI_ALL_VLN_Q_GC2007">OFFSET([2]Q!$MQ$60,0,0,COUNT([2]Q!$MQ$60:$MQ$300),1)</definedName>
    <definedName name="P_HPI_ALL_VLN_Q_IB">OFFSET(INDIRECT([2]Q!$MM$4),0,0,CONCATENATE([2]Q!$MM$6),1)</definedName>
    <definedName name="P_HPI_ALL_VLN_Q_SA_G">OFFSET(INDIRECT([2]Q!$NC$4),0,0,CONCATENATE([2]Q!$NC$6),1)</definedName>
    <definedName name="P_HPI_ALL_XVLN_Q_G">OFFSET(INDIRECT([2]Q!$MW$4),0,0,CONCATENATE([2]Q!$MW$6),1)</definedName>
    <definedName name="P_HPI_ALL_XVLN_Q_GC">OFFSET(INDIRECT([2]Q!$MR$4),0,0,CONCATENATE([2]Q!$MR$6),1)</definedName>
    <definedName name="P_HPI_ALL_XVLN_Q_GC2007">OFFSET([2]Q!$MR$60,0,0,COUNT([2]Q!$MR$60:$MR$300),1)</definedName>
    <definedName name="P_HPI_ALL_XVLN_Q_IB">OFFSET(INDIRECT([2]Q!$MN$4),0,0,CONCATENATE([2]Q!$MN$6),1)</definedName>
    <definedName name="P_HPI_ALL_XVLN_Q_SA_G">OFFSET(INDIRECT([2]Q!$ND$4),0,0,CONCATENATE([2]Q!$ND$6),1)</definedName>
    <definedName name="P_HPI_NEW_LT_Q_G">OFFSET(INDIRECT([2]Q!$MX$4),0,0,CONCATENATE([2]Q!$MX$6),1)</definedName>
    <definedName name="P_HPI_NEW_LT_Q_GC">OFFSET(INDIRECT([2]Q!$MS$4),0,0,CONCATENATE([2]Q!$MS$6),1)</definedName>
    <definedName name="P_HPI_NEW_LT_Q_GC2007">OFFSET([2]Q!$MS$60,0,0,COUNT([2]Q!$MS$60:$MS$300),1)</definedName>
    <definedName name="P_HPI_NEW_LT_Q_IB">OFFSET(INDIRECT([2]Q!$MO$4),0,0,CONCATENATE([2]Q!$MO$6),1)</definedName>
    <definedName name="P_HPI_NEW_LT_Q_SA_G">OFFSET(INDIRECT([2]Q!$NE$4),0,0,CONCATENATE([2]Q!$NE$6),1)</definedName>
    <definedName name="P_HPI_OLD_LT_Q_G">OFFSET(INDIRECT([2]Q!$MY$4),0,0,CONCATENATE([2]Q!$MY$6),1)</definedName>
    <definedName name="P_HPI_OLD_LT_Q_GC">OFFSET(INDIRECT([2]Q!$MT$4),0,0,CONCATENATE([2]Q!$MT$6),1)</definedName>
    <definedName name="P_HPI_OLD_LT_Q_GC2007">OFFSET([2]Q!$MT$60,0,0,COUNT([2]Q!$MT$60:$MT$300),1)</definedName>
    <definedName name="P_HPI_OLD_LT_Q_IB">OFFSET(INDIRECT([2]Q!$MP$4),0,0,CONCATENATE([2]Q!$MP$6),1)</definedName>
    <definedName name="P_HPI_OLD_LT_Q_SA_G">OFFSET(INDIRECT([2]Q!$NF$4),0,0,CONCATENATE([2]Q!$NF$6),1)</definedName>
    <definedName name="P_HPI_RED_Q_G">OFFSET(INDIRECT([2]Q!$MU$4),0,0,CONCATENATE([2]Q!$MU$6),1)</definedName>
    <definedName name="P_HPI_RED_Q_GC">OFFSET(INDIRECT([2]Q!$CQ$4),0,0,CONCATENATE([2]Q!$CQ$6),1)</definedName>
    <definedName name="P_HPI_RED_Q_GC2007">OFFSET([2]Q!$CQ$60,0,0,COUNT([2]Q!$CQ$60:$CQ$300),1)</definedName>
    <definedName name="P_HPI_RED_Q_IB">OFFSET(INDIRECT([2]Q!$BO$4),0,0,CONCATENATE([2]Q!$BO$6),1)</definedName>
    <definedName name="P_HPI_RED_Q_Ibx">OFFSET([2]Q!$BO$72,0,0,COUNT([2]Q!$BO$72:$BO$1000),1)</definedName>
    <definedName name="P_HPI_RED_Q_SA_G">OFFSET(INDIRECT([2]Q!$NB$4),0,0,CONCATENATE([2]Q!$NB$6),1)</definedName>
    <definedName name="PFIB_L_LR_GV_Q_Y">OFFSET(INDIRECT([2]Q!$OI$4),0,0,CONCATENATE([2]Q!$OI$6),1)</definedName>
    <definedName name="PFIB_L_LR_HNP_Q_Y">OFFSET(INDIRECT([2]Q!$OH$4),0,0,CONCATENATE([2]Q!$OH$6),1)</definedName>
    <definedName name="PFIB_L_LR_NC_Q_Y">OFFSET(INDIRECT([2]Q!$OG$4),0,0,CONCATENATE([2]Q!$OG$6),1)</definedName>
    <definedName name="PFIB_L_LR_XFF_Q_Y">OFFSET(INDIRECT([2]Q!$OJ$4),0,0,CONCATENATE([2]Q!$OJ$6),1)</definedName>
    <definedName name="_xlnm.Print_Area" localSheetId="1">'1. Benchmark buffer rates'!$A$1:$E$128</definedName>
    <definedName name="_xlnm.Print_Area" localSheetId="2">'2.1.'!$A$1:$G$119</definedName>
    <definedName name="_xlnm.Print_Area" localSheetId="3">'2.2.'!$A$1:$G$118</definedName>
    <definedName name="_xlnm.Print_Area" localSheetId="4">'2.3. Other indicators'!$A$1:$Q$125</definedName>
    <definedName name="_xlnm.Print_Area" localSheetId="0">Contents!$A$1:$E$32</definedName>
    <definedName name="q1_1">OFFSET(INDIRECT(#REF!),0,0,CONCATENATE(#REF!),1)</definedName>
    <definedName name="q1_2">OFFSET(INDIRECT(#REF!),0,0,CONCATENATE(#REF!),1)</definedName>
    <definedName name="q1_3">OFFSET(INDIRECT(#REF!),0,0,CONCATENATE(#REF!),1)</definedName>
    <definedName name="q1_4">OFFSET(INDIRECT(#REF!),0,0,CONCATENATE(#REF!),1)</definedName>
    <definedName name="q1_5">OFFSET(INDIRECT(#REF!),0,0,CONCATENATE(#REF!),1)</definedName>
    <definedName name="q1_6">OFFSET(INDIRECT(#REF!),0,0,CONCATENATE(#REF!),1)</definedName>
    <definedName name="q1_7">OFFSET(INDIRECT(#REF!),0,0,CONCATENATE(#REF!),1)</definedName>
    <definedName name="q1_8">OFFSET(INDIRECT(#REF!),0,0,CONCATENATE(#REF!),1)</definedName>
    <definedName name="qxh">OFFSET(INDIRECT(#REF!),0,0,CONCATENATE(#REF!),1)</definedName>
    <definedName name="qxl">OFFSET(INDIRECT(#REF!),0,0,CONCATENATE(#REF!),1)</definedName>
    <definedName name="R_FITCH">OFFSET(INDIRECT(#REF!),0,0,CONCATENATE(#REF!),1)</definedName>
    <definedName name="R_MOODYS">OFFSET(INDIRECT(#REF!),0,0,CONCATENATE(#REF!),1)</definedName>
    <definedName name="R_SPS">OFFSET(INDIRECT(#REF!),0,0,CONCATENATE(#REF!),1)</definedName>
    <definedName name="R_TR">OFFSET(INDIRECT(#REF!),0,0,CONCATENATE(#REF!),1)</definedName>
    <definedName name="RATING_FT_LT_M">OFFSET(INDIRECT([2]M!$DV$4),0,0,CONCATENATE([2]M!$DV$6),1)</definedName>
    <definedName name="RATING_MD_LT_M">OFFSET(INDIRECT([2]M!$DT$4),0,0,CONCATENATE([2]M!$DT$6),1)</definedName>
    <definedName name="RATING_SP_LT_M">OFFSET(INDIRECT([2]M!$DU$4),0,0,CONCATENATE([2]M!$DU$6),1)</definedName>
    <definedName name="ROA_A">OFFSET(INDIRECT([2]A!$C$4),0,0,CONCATENATE([2]A!$C$6),1)</definedName>
    <definedName name="ROA_Q">OFFSET(INDIRECT([2]Q!$DK$4),0,0,CONCATENATE([2]Q!$DK$6),1)</definedName>
    <definedName name="ROE_A">OFFSET(INDIRECT([2]A!$B$4),0,0,CONCATENATE([2]A!$B$6),1)</definedName>
    <definedName name="ROE_Q">OFFSET(INDIRECT([2]Q!$DJ$4),0,0,CONCATENATE([2]Q!$DJ$6),1)</definedName>
    <definedName name="sencount" hidden="1">2</definedName>
    <definedName name="ttt" localSheetId="4" hidden="1">{"MONA",#N/A,FALSE,"S"}</definedName>
    <definedName name="ttt" hidden="1">{"MONA",#N/A,FALSE,"S"}</definedName>
    <definedName name="VILEUR_12M_SPREAD_D">OFFSET(INDIRECT([2]D7!$I$4),0,0,CONCATENATE([2]D7!$I$6),1)</definedName>
    <definedName name="VILEUR_3M_SPREAD_D">OFFSET(INDIRECT([2]D7!$G$4),0,0,CONCATENATE([2]D7!$G$6),1)</definedName>
    <definedName name="VILEUR_6M_SPREAD_D">OFFSET(INDIRECT([2]D7!$B$4),0,0,CONCATENATE([2]D7!$B$6),1)</definedName>
    <definedName name="VILEUR_6M_SPREAD_D2">OFFSET(INDIRECT([2]D7!$H$4),0,0,CONCATENATE([2]D7!$H$6),1)</definedName>
    <definedName name="VILIBOR_12M_D">OFFSET(INDIRECT([2]D7!$P$4),0,0,CONCATENATE([2]D7!$P$6),1)</definedName>
    <definedName name="VILIBOR_3M_D">OFFSET(INDIRECT([2]D7!$N$4),0,0,CONCATENATE([2]D7!$N$6),1)</definedName>
    <definedName name="VILIBOR_6M_D">OFFSET(INDIRECT([2]D7!$O$4),0,0,CONCATENATE([2]D7!$O$6),1)</definedName>
    <definedName name="VVP_LT_DUR_D">OFFSET(INDIRECT([2]D7!$K$4),0,0,CONCATENATE([2]D7!$K$6),1)</definedName>
    <definedName name="VVP_LT_YLD_D">OFFSET(INDIRECT([2]D7!$J$4),0,0,CONCATENATE([2]D7!$J$6),1)</definedName>
    <definedName name="wLTV_si2_q">OFFSET(INDIRECT([2]Q!$KV$4),0,0,CONCATENATE([2]Q!$KV$6),1)</definedName>
    <definedName name="wLTV_si2_q_d">OFFSET(INDIRECT([2]Q!$KW$4),0,0,CONCATENATE([2]Q!$KW$6),1)</definedName>
    <definedName name="wrn.BOP_MIDTERM." localSheetId="4" hidden="1">{"BOP_TAB",#N/A,FALSE,"N";"MIDTERM_TAB",#N/A,FALSE,"O"}</definedName>
    <definedName name="wrn.BOP_MIDTERM." hidden="1">{"BOP_TAB",#N/A,FALSE,"N";"MIDTERM_TAB",#N/A,FALSE,"O"}</definedName>
    <definedName name="wrn.Input._.and._.output._.tables." localSheetId="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jjjj" localSheetId="4" hidden="1">{"WEO",#N/A,FALSE,"T"}</definedName>
    <definedName name="wrn.jjjj" hidden="1">{"WEO",#N/A,FALSE,"T"}</definedName>
    <definedName name="wrn.MAIN." localSheetId="4" hidden="1">{#N/A,#N/A,FALSE,"CB";#N/A,#N/A,FALSE,"CMB";#N/A,#N/A,FALSE,"BSYS";#N/A,#N/A,FALSE,"NBFI";#N/A,#N/A,FALSE,"FSYS"}</definedName>
    <definedName name="wrn.MAIN." hidden="1">{#N/A,#N/A,FALSE,"CB";#N/A,#N/A,FALSE,"CMB";#N/A,#N/A,FALSE,"BSYS";#N/A,#N/A,FALSE,"NBFI";#N/A,#N/A,FALSE,"FSYS"}</definedName>
    <definedName name="wrn.MDABOP." localSheetId="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4" hidden="1">{#N/A,#N/A,FALSE,"CB";#N/A,#N/A,FALSE,"CMB";#N/A,#N/A,FALSE,"NBFI"}</definedName>
    <definedName name="wrn.MIT." hidden="1">{#N/A,#N/A,FALSE,"CB";#N/A,#N/A,FALSE,"CMB";#N/A,#N/A,FALSE,"NBFI"}</definedName>
    <definedName name="wrn.MONA." localSheetId="4" hidden="1">{"MONA",#N/A,FALSE,"S"}</definedName>
    <definedName name="wrn.MONA." hidden="1">{"MONA",#N/A,FALSE,"S"}</definedName>
    <definedName name="wrn.Output._.tables." localSheetId="4" hidden="1">{#N/A,#N/A,FALSE,"I";#N/A,#N/A,FALSE,"J";#N/A,#N/A,FALSE,"K";#N/A,#N/A,FALSE,"L";#N/A,#N/A,FALSE,"M";#N/A,#N/A,FALSE,"N";#N/A,#N/A,FALSE,"O"}</definedName>
    <definedName name="wrn.Output._.tables." hidden="1">{#N/A,#N/A,FALSE,"I";#N/A,#N/A,FALSE,"J";#N/A,#N/A,FALSE,"K";#N/A,#N/A,FALSE,"L";#N/A,#N/A,FALSE,"M";#N/A,#N/A,FALSE,"N";#N/A,#N/A,FALSE,"O"}</definedName>
    <definedName name="wrn.Staff._.Report._.Tables." localSheetId="4" hidden="1">{#N/A,#N/A,FALSE,"SRFSYS";#N/A,#N/A,FALSE,"SRBSYS"}</definedName>
    <definedName name="wrn.Staff._.Report._.Tables." hidden="1">{#N/A,#N/A,FALSE,"SRFSYS";#N/A,#N/A,FALSE,"SRBSYS"}</definedName>
    <definedName name="wrn.WEO." localSheetId="4" hidden="1">{"WEO",#N/A,FALSE,"T"}</definedName>
    <definedName name="wrn.WEO." hidden="1">{"WEO",#N/A,FALSE,"T"}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22" l="1"/>
  <c r="D10" i="22" l="1"/>
  <c r="E10" i="22" s="1"/>
  <c r="D11" i="22"/>
  <c r="E11" i="22"/>
  <c r="C10" i="22"/>
  <c r="B11" i="22" l="1"/>
  <c r="C11" i="22" l="1"/>
</calcChain>
</file>

<file path=xl/sharedStrings.xml><?xml version="1.0" encoding="utf-8"?>
<sst xmlns="http://schemas.openxmlformats.org/spreadsheetml/2006/main" count="715" uniqueCount="77">
  <si>
    <t>Data</t>
  </si>
  <si>
    <t>–</t>
  </si>
  <si>
    <t>Krizės laikotarpio indikatorius</t>
  </si>
  <si>
    <t>Contents</t>
  </si>
  <si>
    <t>1. Benchmark countercyclical capital buffer rates</t>
  </si>
  <si>
    <t>Early warning indicators informing the decision on setting the CCyB rate</t>
  </si>
  <si>
    <t>Main indicators</t>
  </si>
  <si>
    <t>2.2. Standardised credit-to-GDP gap (standardised Basel method)</t>
  </si>
  <si>
    <t>Complementary indicators, published in accordance with the ESRB Recommendation ESRB/2014/1 C 3</t>
  </si>
  <si>
    <t>Abbreviations</t>
  </si>
  <si>
    <t>CCyB – countercyclical capital buffer</t>
  </si>
  <si>
    <t>gap – gap from long-term trend</t>
  </si>
  <si>
    <t>BCBS – Basel Committee of Banking Supervision</t>
  </si>
  <si>
    <t>ESRB – European Systemic Risk Board</t>
  </si>
  <si>
    <t>GDP – gross domestic product</t>
  </si>
  <si>
    <t>MFI – monetary financial institutions</t>
  </si>
  <si>
    <t>p. p. – percentage points</t>
  </si>
  <si>
    <t>Recommendation – Recommendation of the ESRB on guidance for setting countercyclical buffer rates (ESRB/2014/1)</t>
  </si>
  <si>
    <t>HP – Hodrick-Prescott filter</t>
  </si>
  <si>
    <r>
      <t xml:space="preserve">1. Benchmark CCyB rates </t>
    </r>
    <r>
      <rPr>
        <sz val="10"/>
        <rFont val="Verdana"/>
        <family val="2"/>
        <charset val="186"/>
      </rPr>
      <t>(benchmark CCyB rates are calculated for indication only; the actual CCyB in place may be different as it is determined not only based on the benchmark rates but also on other indicators and the CCyB framework)</t>
    </r>
  </si>
  <si>
    <t>Lower threshold of credit-to-GDP gap, p.p.</t>
  </si>
  <si>
    <t>Higher threshold of credit-to-GDP gap, p.p.</t>
  </si>
  <si>
    <t>Min. value of benchmark buffer rate, %</t>
  </si>
  <si>
    <t>Max. value of benchmark buffer rate, %</t>
  </si>
  <si>
    <t>Slope coefficient</t>
  </si>
  <si>
    <t>Intercept</t>
  </si>
  <si>
    <t>Date</t>
  </si>
  <si>
    <t>Notes: 1) Benchmark buffer rates are calculated according to the method proposed by the BCBS. They are set at 0 per cent if credit-to-GDP gap is less than 2 p.p. If the credit-to-GDP gap exceeds 2 p.p., the benchmark buffer rate increases linearly (in accordance with Annex Part 2 to ESRB Recommendation) from 0 per cent to 2.5 per cent (the upper value of 2.5 per cent is reached when the credit-to-GDP gap reaches 10 p.p.). If required, the Bank of Lithuania may set a higher CCB rate than 2.5 per cent; 2) Additional benchmark buffer rate, in accordance with ESRB Recommendation B 3(c), is calculated using credit-to-GDP gap, calculated with forecasts (see sheet '2.1. Add. credit-to-GDP gap'); 3) Standardised benchmark buffer rate, in accordance with ESRB Recommendation B 3(a), is caculated using standardised credit-to-GDP gap (see sheet '2.2.Stand. credit-to-GDP gap'); 4) Additional benchmark buffer rate has been chosen as the buffer guide since empirical analysis (Valinskytė and Rupeika (2015)) showed that additional credit-to-GDP gap is more robust than the standardised credit-to-GDP gap estimate in case of Lithuania. Using recursive forecasts to extend the credit-to-GDP series before applying the one-sided HP filter leads to smaller revisions and more stable gap estimates (at least in the recent period), and makes the estimates less dependent on the starting point of trend estimation. Empirical analysis in case of Lithuania showed that from a range of simple recursive forecasts, 4-quarter weighted average forecast is the most appropriate.</t>
  </si>
  <si>
    <t>Notes: 1) 'Broad' credit definition: total loans to non-financial corporations and households (incl. non-profit institutions serving households) and debt securities issued by non-financial corporations (source: Lithuanian Financial Accounts, Bank of Lithuania, quarterly data for 1995–2003 estimated from annual data); 2) 4-quarter moving sum of GDP at current prices; 3) standardised method, in accordance with the BCBS's guidance: long-term trend is calculated using one-sided HP filter with smoothing parameter 400,000. Data from Q1 1997 were used to estimate the long-term trend; 4) credit-to-GDP ratio is projected 5 years ahead as a weighted average of last 4 quarterly observations; 5) gap is calculated as a difference between ratio and its long-term trend.</t>
  </si>
  <si>
    <t>2.1. Additional credit-to-GDP gap (calculated with forecast)</t>
  </si>
  <si>
    <t>Credit</t>
  </si>
  <si>
    <t>Quarterly GDP (current prices)</t>
  </si>
  <si>
    <t>%</t>
  </si>
  <si>
    <t>p.p.</t>
  </si>
  <si>
    <t>EUR m.</t>
  </si>
  <si>
    <t>2.2. Standardised credit-to-GDP gap (calculated in accordance with the BCBS's</t>
  </si>
  <si>
    <t>Notes: 1) 'Broad' credit definition: total loans to non-financial corporations and households (incl. non-profit institutions serving households) and debt securities issued by non-financial corporations (source: Lithuanian Financial Accounts, Bank of Lithuania, quarterly data for 1995–2003 estimated from annual data); 2) 4-quarter moving sum of GDP at current prices; 3) standardised method, in accordance with the BCBS's guidance: long-term trend is calculated using one-sided HP filter with smoothing parameter 400,000. Data from Q1 1997 were used to estimate the long-term trend; 4) gap is calculated as a difference between ratio and its long-term trend.</t>
  </si>
  <si>
    <t>2.3. Complementary indicators, published in accordance with the ESRB Recommendation ESRB/2014/1 C 3</t>
  </si>
  <si>
    <t>Notes: 1) ratio of 4-quarter moving sum of current account balance to 4-quarter moving sum of GDP at current prices; 2) consolidated bank data.</t>
  </si>
  <si>
    <t>Composite indicators</t>
  </si>
  <si>
    <t>Index, [0;1]</t>
  </si>
  <si>
    <t>p. p.</t>
  </si>
  <si>
    <r>
      <t>Financial cycle index (</t>
    </r>
    <r>
      <rPr>
        <i/>
        <sz val="10"/>
        <rFont val="Verdana"/>
        <family val="2"/>
        <charset val="186"/>
      </rPr>
      <t>new MFI loans</t>
    </r>
    <r>
      <rPr>
        <sz val="10"/>
        <rFont val="Verdana"/>
        <family val="2"/>
        <charset val="186"/>
      </rPr>
      <t>, house prices, debt burden, interest rate spread, current account balance)</t>
    </r>
  </si>
  <si>
    <r>
      <t>Financial cycle index (</t>
    </r>
    <r>
      <rPr>
        <i/>
        <sz val="10"/>
        <rFont val="Verdana"/>
        <family val="2"/>
        <charset val="186"/>
      </rPr>
      <t>broad credit</t>
    </r>
    <r>
      <rPr>
        <sz val="10"/>
        <rFont val="Verdana"/>
        <family val="2"/>
        <charset val="186"/>
      </rPr>
      <t>, house prices, debt burden, interest rate spread, current account balance)</t>
    </r>
  </si>
  <si>
    <t>Potential overvaluation of property prices</t>
  </si>
  <si>
    <t>Median of house price overvaluation indicators</t>
  </si>
  <si>
    <t>1-year nominal growth of house prices</t>
  </si>
  <si>
    <t>1-year real growth of house prices (adjusted for HICP)</t>
  </si>
  <si>
    <t>1-year difference of the house price-to-income ratio</t>
  </si>
  <si>
    <t>Credit developments</t>
  </si>
  <si>
    <t>MFI credit to GDP ratio</t>
  </si>
  <si>
    <t>1-year nominal MFI credit growth</t>
  </si>
  <si>
    <t>1-year real MFI credit growth (adjusted for HICP)</t>
  </si>
  <si>
    <t xml:space="preserve">1-year difference of the MFI credit-to-GDP ratio </t>
  </si>
  <si>
    <r>
      <t>Leverage ratio of banks</t>
    </r>
    <r>
      <rPr>
        <vertAlign val="superscript"/>
        <sz val="10"/>
        <color theme="1"/>
        <rFont val="Verdana"/>
        <family val="2"/>
        <charset val="186"/>
      </rPr>
      <t>2)</t>
    </r>
  </si>
  <si>
    <t>Loan-to-deposit ratio</t>
  </si>
  <si>
    <t>Capital adequacy ratio</t>
  </si>
  <si>
    <t>Strength of bank balance sheets</t>
  </si>
  <si>
    <t>External imbalances</t>
  </si>
  <si>
    <t>Private sector debt burden</t>
  </si>
  <si>
    <t>1-year difference of the non-financial private sector debt service to income ratio</t>
  </si>
  <si>
    <t>Non-financial private sector debt service to income ratio</t>
  </si>
  <si>
    <r>
      <rPr>
        <b/>
        <sz val="10"/>
        <rFont val="Verdana"/>
        <family val="2"/>
        <charset val="186"/>
      </rPr>
      <t>Buffer guide:</t>
    </r>
    <r>
      <rPr>
        <sz val="10"/>
        <rFont val="Verdana"/>
        <family val="2"/>
        <charset val="186"/>
      </rPr>
      <t xml:space="preserve"> additional benchmark buffer rate</t>
    </r>
    <r>
      <rPr>
        <vertAlign val="superscript"/>
        <sz val="10"/>
        <rFont val="Verdana"/>
        <family val="2"/>
        <charset val="186"/>
      </rPr>
      <t xml:space="preserve">1),2),4) </t>
    </r>
  </si>
  <si>
    <r>
      <t>Additional benchmark buffer rate</t>
    </r>
    <r>
      <rPr>
        <vertAlign val="superscript"/>
        <sz val="10"/>
        <rFont val="Verdana"/>
        <family val="2"/>
        <charset val="186"/>
      </rPr>
      <t>1),2)</t>
    </r>
    <r>
      <rPr>
        <sz val="10"/>
        <rFont val="Verdana"/>
        <family val="2"/>
        <charset val="186"/>
      </rPr>
      <t>, unlimited</t>
    </r>
  </si>
  <si>
    <r>
      <t>Standardised benchmark buffer rate</t>
    </r>
    <r>
      <rPr>
        <vertAlign val="superscript"/>
        <sz val="10"/>
        <rFont val="Verdana"/>
        <family val="2"/>
        <charset val="186"/>
      </rPr>
      <t>1),3)</t>
    </r>
  </si>
  <si>
    <r>
      <t>Standardised benchmark buffer rate</t>
    </r>
    <r>
      <rPr>
        <vertAlign val="superscript"/>
        <sz val="10"/>
        <rFont val="Verdana"/>
        <family val="2"/>
        <charset val="186"/>
      </rPr>
      <t>1),3)</t>
    </r>
    <r>
      <rPr>
        <sz val="10"/>
        <rFont val="Verdana"/>
        <family val="2"/>
        <charset val="186"/>
      </rPr>
      <t>, unlimited</t>
    </r>
  </si>
  <si>
    <r>
      <t>Credit-to-GDP</t>
    </r>
    <r>
      <rPr>
        <vertAlign val="superscript"/>
        <sz val="10"/>
        <rFont val="Verdana"/>
        <family val="2"/>
        <charset val="186"/>
      </rPr>
      <t>1),2)</t>
    </r>
  </si>
  <si>
    <r>
      <t>Long-term trend (calculated with forecast</t>
    </r>
    <r>
      <rPr>
        <vertAlign val="superscript"/>
        <sz val="10"/>
        <rFont val="Verdana"/>
        <family val="2"/>
        <charset val="186"/>
      </rPr>
      <t>3),4)</t>
    </r>
    <r>
      <rPr>
        <sz val="10"/>
        <rFont val="Verdana"/>
        <family val="2"/>
        <charset val="186"/>
      </rPr>
      <t>)</t>
    </r>
  </si>
  <si>
    <r>
      <t>Additional credit-to-GDP gap (calculated with forecast</t>
    </r>
    <r>
      <rPr>
        <vertAlign val="superscript"/>
        <sz val="10"/>
        <rFont val="Verdana"/>
        <family val="2"/>
        <charset val="186"/>
      </rPr>
      <t>3),4),5)</t>
    </r>
    <r>
      <rPr>
        <sz val="10"/>
        <rFont val="Verdana"/>
        <family val="2"/>
        <charset val="186"/>
      </rPr>
      <t>)</t>
    </r>
  </si>
  <si>
    <r>
      <t>Long-term trend (standardised method</t>
    </r>
    <r>
      <rPr>
        <vertAlign val="superscript"/>
        <sz val="10"/>
        <rFont val="Verdana"/>
        <family val="2"/>
        <charset val="186"/>
      </rPr>
      <t>3)</t>
    </r>
    <r>
      <rPr>
        <sz val="10"/>
        <rFont val="Verdana"/>
        <family val="2"/>
        <charset val="186"/>
      </rPr>
      <t>)</t>
    </r>
  </si>
  <si>
    <r>
      <t>Standardised credit-to-GDP gap</t>
    </r>
    <r>
      <rPr>
        <vertAlign val="superscript"/>
        <sz val="10"/>
        <rFont val="Verdana"/>
        <family val="2"/>
        <charset val="186"/>
      </rPr>
      <t>3),4)</t>
    </r>
  </si>
  <si>
    <r>
      <t>Current account balance-to-GDP</t>
    </r>
    <r>
      <rPr>
        <vertAlign val="superscript"/>
        <sz val="10"/>
        <rFont val="Verdana"/>
        <family val="2"/>
        <charset val="186"/>
      </rPr>
      <t>1)</t>
    </r>
  </si>
  <si>
    <t>2.3. Other indicators</t>
  </si>
  <si>
    <t>Sources: State Data Agency and Lietuvos bankas' calculations.</t>
  </si>
  <si>
    <t>Sources: State Data Agency, Lietuvos bankas' RSHPI and Lietuvos bankas' calculations.</t>
  </si>
  <si>
    <t>RSHPI – The Bank of Lithuania’s repeat sales house price index</t>
  </si>
  <si>
    <t>Unless otherwise indicated, data available up to 03 July 2026 were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</si>
</sst>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64" formatCode="_(&quot;$&quot;* #,##0_);_(&quot;$&quot;* \(#,##0\);_(&quot;$&quot;* &quot;-&quot;_);_(@_)"/>
    <numFmt numFmtId="165" formatCode="_(&quot;$&quot;* #,##0.00_);_(&quot;$&quot;* \(#,##0.00\);_(&quot;$&quot;* &quot;-&quot;??_);_(@_)"/>
    <numFmt numFmtId="166" formatCode="0.0"/>
    <numFmt numFmtId="167" formatCode="yyyy\ mm\ dd"/>
    <numFmt numFmtId="168" formatCode="mm\ yyyy"/>
    <numFmt numFmtId="169" formatCode="0.0000"/>
    <numFmt numFmtId="170" formatCode="yyyy\ mm"/>
    <numFmt numFmtId="171" formatCode="___#0.0;\ \–#0.0;\ ___0.0"/>
    <numFmt numFmtId="172" formatCode="#0.0000;\ \–#0.0000;\ 0.0000"/>
    <numFmt numFmtId="173" formatCode="#0.0;\–#0.0;0.0"/>
    <numFmt numFmtId="174" formatCode="__#0.0;\–#0.0;__0.0"/>
    <numFmt numFmtId="175" formatCode="_-* #,##0\ _L_t_-;\-* #,##0\ _L_t_-;_-* &quot;-&quot;\ _L_t_-;_-@_-"/>
    <numFmt numFmtId="176" formatCode="_-* #,##0.00\ _L_t_-;\-* #,##0.00\ _L_t_-;_-* &quot;-&quot;??\ _L_t_-;_-@_-"/>
    <numFmt numFmtId="177" formatCode="&quot;   &quot;@"/>
    <numFmt numFmtId="178" formatCode="&quot;      &quot;@"/>
    <numFmt numFmtId="179" formatCode="&quot;         &quot;@"/>
    <numFmt numFmtId="180" formatCode="&quot;            &quot;@"/>
    <numFmt numFmtId="181" formatCode="&quot;               &quot;@"/>
    <numFmt numFmtId="182" formatCode="0.000_)"/>
    <numFmt numFmtId="183" formatCode="_-[$€-2]* #,##0.00_-;\-[$€-2]* #,##0.00_-;_-[$€-2]* &quot;-&quot;??_-"/>
    <numFmt numFmtId="184" formatCode="General_)"/>
    <numFmt numFmtId="185" formatCode="[&gt;0.05]#,##0.0;[&lt;-0.05]\-#,##0.0;\-\-&quot; &quot;;"/>
    <numFmt numFmtId="186" formatCode="[&gt;0.5]#,##0;[&lt;-0.5]\-#,##0;\-\-&quot; &quot;;"/>
    <numFmt numFmtId="187" formatCode="#.###;\–#.###;0"/>
    <numFmt numFmtId="188" formatCode="[Black]#,##0.0;[Black]\-#,##0.0;;"/>
    <numFmt numFmtId="189" formatCode="[Black][&gt;0.05]#,##0.0;[Black][&lt;-0.05]\-#,##0.0;;"/>
    <numFmt numFmtId="190" formatCode="[Black][&gt;0.5]#,##0;[Black][&lt;-0.5]\-#,##0;;"/>
    <numFmt numFmtId="191" formatCode="\$#,##0.00\ ;\(\$#,##0.00\)"/>
    <numFmt numFmtId="192" formatCode="___#0.0;\ \–#0.0;\ ___0"/>
    <numFmt numFmtId="193" formatCode="#0.00;\–#0.00;0.00"/>
  </numFmts>
  <fonts count="95">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Helv"/>
    </font>
    <font>
      <sz val="10"/>
      <name val="Arial"/>
      <family val="2"/>
      <charset val="186"/>
    </font>
    <font>
      <u/>
      <sz val="11"/>
      <color theme="10"/>
      <name val="Calibri"/>
      <family val="2"/>
      <scheme val="minor"/>
    </font>
    <font>
      <sz val="10"/>
      <color theme="1"/>
      <name val="Arial"/>
      <family val="2"/>
      <charset val="186"/>
    </font>
    <font>
      <sz val="11"/>
      <color theme="1"/>
      <name val="Calibri"/>
      <family val="2"/>
      <scheme val="minor"/>
    </font>
    <font>
      <sz val="8"/>
      <name val="Arial"/>
      <family val="2"/>
      <charset val="186"/>
    </font>
    <font>
      <sz val="11"/>
      <color theme="1"/>
      <name val="Calibri"/>
      <family val="2"/>
      <charset val="186"/>
      <scheme val="minor"/>
    </font>
    <font>
      <sz val="10"/>
      <color theme="1"/>
      <name val="Arial"/>
      <family val="2"/>
    </font>
    <font>
      <sz val="11"/>
      <name val="Times New Roman"/>
      <family val="1"/>
      <charset val="186"/>
    </font>
    <font>
      <b/>
      <sz val="15"/>
      <color indexed="11"/>
      <name val="Calibri"/>
      <family val="2"/>
      <charset val="186"/>
    </font>
    <font>
      <sz val="12"/>
      <name val="Times New Roman"/>
      <family val="1"/>
    </font>
    <font>
      <sz val="10"/>
      <color indexed="12"/>
      <name val="MS Sans Serif"/>
      <family val="2"/>
      <charset val="186"/>
    </font>
    <font>
      <b/>
      <sz val="13"/>
      <color indexed="11"/>
      <name val="Calibri"/>
      <family val="2"/>
      <charset val="186"/>
    </font>
    <font>
      <sz val="11"/>
      <color indexed="10"/>
      <name val="Calibri"/>
      <family val="2"/>
      <charset val="186"/>
    </font>
    <font>
      <b/>
      <sz val="11"/>
      <color indexed="11"/>
      <name val="Calibri"/>
      <family val="2"/>
      <charset val="186"/>
    </font>
    <font>
      <sz val="9"/>
      <name val="Times New Roman"/>
      <family val="1"/>
    </font>
    <font>
      <sz val="11"/>
      <color indexed="8"/>
      <name val="Calibri"/>
      <family val="2"/>
      <charset val="186"/>
    </font>
    <font>
      <i/>
      <sz val="11"/>
      <color indexed="30"/>
      <name val="Calibri"/>
      <family val="2"/>
      <charset val="186"/>
    </font>
    <font>
      <sz val="11"/>
      <color indexed="30"/>
      <name val="Calibri"/>
      <family val="2"/>
      <charset val="186"/>
    </font>
    <font>
      <b/>
      <sz val="11"/>
      <color indexed="35"/>
      <name val="Calibri"/>
      <family val="2"/>
      <charset val="186"/>
    </font>
    <font>
      <b/>
      <sz val="11"/>
      <color indexed="8"/>
      <name val="Calibri"/>
      <family val="2"/>
      <charset val="186"/>
    </font>
    <font>
      <sz val="11"/>
      <name val="Tms Rmn"/>
    </font>
    <font>
      <sz val="12"/>
      <name val="Helv"/>
    </font>
    <font>
      <sz val="11"/>
      <color indexed="11"/>
      <name val="Calibri"/>
      <family val="2"/>
      <charset val="186"/>
    </font>
    <font>
      <u/>
      <sz val="10"/>
      <color indexed="12"/>
      <name val="Arial"/>
      <family val="2"/>
      <charset val="186"/>
    </font>
    <font>
      <u/>
      <sz val="10"/>
      <color indexed="8"/>
      <name val="Arial"/>
      <family val="2"/>
      <charset val="186"/>
    </font>
    <font>
      <sz val="11"/>
      <color indexed="34"/>
      <name val="Calibri"/>
      <family val="2"/>
      <charset val="186"/>
    </font>
    <font>
      <b/>
      <sz val="11"/>
      <color indexed="30"/>
      <name val="Calibri"/>
      <family val="2"/>
      <charset val="186"/>
    </font>
    <font>
      <sz val="10"/>
      <name val="Arial Narrow"/>
      <family val="2"/>
      <charset val="186"/>
    </font>
    <font>
      <sz val="11"/>
      <color indexed="35"/>
      <name val="Calibri"/>
      <family val="2"/>
      <charset val="186"/>
    </font>
    <font>
      <sz val="10"/>
      <name val="Times New Roman"/>
      <family val="1"/>
      <charset val="186"/>
    </font>
    <font>
      <sz val="10"/>
      <name val="Tms Rmn"/>
    </font>
    <font>
      <b/>
      <sz val="11"/>
      <name val="Tms Rmn"/>
    </font>
    <font>
      <sz val="10"/>
      <name val="MS Sans Serif"/>
      <family val="2"/>
      <charset val="186"/>
    </font>
    <font>
      <sz val="10"/>
      <name val="Arial"/>
      <family val="2"/>
    </font>
    <font>
      <sz val="12"/>
      <name val="Tms Rmn"/>
    </font>
    <font>
      <b/>
      <sz val="18"/>
      <color indexed="11"/>
      <name val="Cambria"/>
      <family val="2"/>
      <charset val="186"/>
    </font>
    <font>
      <b/>
      <sz val="11"/>
      <color indexed="10"/>
      <name val="Calibri"/>
      <family val="2"/>
      <charset val="186"/>
    </font>
    <font>
      <sz val="12"/>
      <color indexed="24"/>
      <name val="Modern"/>
      <family val="3"/>
      <charset val="255"/>
    </font>
    <font>
      <b/>
      <sz val="18"/>
      <color indexed="24"/>
      <name val="Modern"/>
      <family val="3"/>
      <charset val="255"/>
    </font>
    <font>
      <b/>
      <sz val="12"/>
      <color indexed="24"/>
      <name val="Modern"/>
      <family val="3"/>
      <charset val="255"/>
    </font>
    <font>
      <sz val="11"/>
      <color indexed="8"/>
      <name val="Calibri"/>
      <family val="2"/>
    </font>
    <font>
      <sz val="10"/>
      <color theme="1"/>
      <name val="Times New Roman"/>
      <family val="2"/>
      <charset val="186"/>
    </font>
    <font>
      <sz val="10"/>
      <name val="Arial Narrow"/>
      <family val="2"/>
    </font>
    <font>
      <b/>
      <sz val="11"/>
      <color theme="1"/>
      <name val="Calibri"/>
      <family val="2"/>
      <charset val="186"/>
      <scheme val="minor"/>
    </font>
    <font>
      <b/>
      <sz val="18"/>
      <color theme="3"/>
      <name val="Cambria"/>
      <family val="2"/>
      <charset val="186"/>
      <scheme val="major"/>
    </font>
    <font>
      <sz val="11"/>
      <color theme="0"/>
      <name val="Calibri"/>
      <family val="2"/>
      <charset val="186"/>
      <scheme val="minor"/>
    </font>
    <font>
      <sz val="11"/>
      <color rgb="FF9C0006"/>
      <name val="Calibri"/>
      <family val="2"/>
      <charset val="186"/>
      <scheme val="minor"/>
    </font>
    <font>
      <b/>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rgb="FF006100"/>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3F3F76"/>
      <name val="Calibri"/>
      <family val="2"/>
      <charset val="186"/>
      <scheme val="minor"/>
    </font>
    <font>
      <sz val="11"/>
      <color rgb="FFFA7D00"/>
      <name val="Calibri"/>
      <family val="2"/>
      <charset val="186"/>
      <scheme val="minor"/>
    </font>
    <font>
      <sz val="11"/>
      <color rgb="FF9C6500"/>
      <name val="Calibri"/>
      <family val="2"/>
      <charset val="186"/>
      <scheme val="minor"/>
    </font>
    <font>
      <b/>
      <sz val="11"/>
      <color rgb="FF3F3F3F"/>
      <name val="Calibri"/>
      <family val="2"/>
      <charset val="186"/>
      <scheme val="minor"/>
    </font>
    <font>
      <sz val="11"/>
      <color rgb="FFFF0000"/>
      <name val="Calibri"/>
      <family val="2"/>
      <charset val="186"/>
      <scheme val="minor"/>
    </font>
    <font>
      <u/>
      <sz val="10"/>
      <color theme="10"/>
      <name val="Arial"/>
      <family val="2"/>
    </font>
    <font>
      <sz val="10"/>
      <color indexed="8"/>
      <name val="Arial"/>
      <family val="2"/>
    </font>
    <font>
      <sz val="10"/>
      <color indexed="9"/>
      <name val="Arial"/>
      <family val="2"/>
    </font>
    <font>
      <sz val="11"/>
      <color indexed="9"/>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sz val="11"/>
      <color indexed="48"/>
      <name val="Calibri"/>
      <family val="2"/>
    </font>
    <font>
      <sz val="11"/>
      <color indexed="17"/>
      <name val="Calibri"/>
      <family val="2"/>
    </font>
    <font>
      <sz val="8"/>
      <name val="Arial"/>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b/>
      <sz val="10"/>
      <name val="Verdana"/>
      <family val="2"/>
      <charset val="186"/>
    </font>
    <font>
      <sz val="10"/>
      <name val="Verdana"/>
      <family val="2"/>
      <charset val="186"/>
    </font>
    <font>
      <sz val="10"/>
      <color theme="1"/>
      <name val="Verdana"/>
      <family val="2"/>
      <charset val="186"/>
    </font>
    <font>
      <i/>
      <sz val="10"/>
      <name val="Verdana"/>
      <family val="2"/>
      <charset val="186"/>
    </font>
    <font>
      <vertAlign val="superscript"/>
      <sz val="10"/>
      <name val="Verdana"/>
      <family val="2"/>
      <charset val="186"/>
    </font>
    <font>
      <vertAlign val="superscript"/>
      <sz val="10"/>
      <color theme="1"/>
      <name val="Verdana"/>
      <family val="2"/>
      <charset val="186"/>
    </font>
    <font>
      <i/>
      <sz val="10"/>
      <color theme="7"/>
      <name val="Verdana"/>
      <family val="2"/>
      <charset val="186"/>
    </font>
    <font>
      <u/>
      <sz val="11"/>
      <color theme="10"/>
      <name val="Verdana"/>
      <family val="2"/>
      <charset val="186"/>
    </font>
    <font>
      <b/>
      <sz val="10"/>
      <color theme="1"/>
      <name val="Verdana"/>
      <family val="2"/>
      <charset val="186"/>
    </font>
    <font>
      <b/>
      <sz val="11"/>
      <color theme="1"/>
      <name val="Verdana"/>
      <family val="2"/>
      <charset val="186"/>
    </font>
    <font>
      <b/>
      <sz val="12"/>
      <color theme="1"/>
      <name val="Verdana"/>
      <family val="2"/>
      <charset val="186"/>
    </font>
    <font>
      <i/>
      <sz val="10"/>
      <color theme="1"/>
      <name val="Verdana"/>
      <family val="2"/>
      <charset val="186"/>
    </font>
  </fonts>
  <fills count="9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patternFill>
    </fill>
    <fill>
      <patternFill patternType="solid">
        <fgColor indexed="29"/>
      </patternFill>
    </fill>
    <fill>
      <patternFill patternType="solid">
        <fgColor indexed="60"/>
      </patternFill>
    </fill>
    <fill>
      <patternFill patternType="solid">
        <fgColor indexed="9"/>
      </patternFill>
    </fill>
    <fill>
      <patternFill patternType="solid">
        <fgColor indexed="25"/>
      </patternFill>
    </fill>
    <fill>
      <patternFill patternType="solid">
        <fgColor indexed="15"/>
      </patternFill>
    </fill>
    <fill>
      <patternFill patternType="solid">
        <fgColor indexed="59"/>
      </patternFill>
    </fill>
    <fill>
      <patternFill patternType="solid">
        <fgColor indexed="11"/>
      </patternFill>
    </fill>
    <fill>
      <patternFill patternType="solid">
        <fgColor indexed="13"/>
      </patternFill>
    </fill>
    <fill>
      <patternFill patternType="solid">
        <fgColor indexed="30"/>
      </patternFill>
    </fill>
    <fill>
      <patternFill patternType="solid">
        <fgColor indexed="35"/>
      </patternFill>
    </fill>
    <fill>
      <patternFill patternType="solid">
        <fgColor indexed="41"/>
      </patternFill>
    </fill>
    <fill>
      <patternFill patternType="solid">
        <fgColor indexed="40"/>
      </patternFill>
    </fill>
    <fill>
      <patternFill patternType="solid">
        <fgColor indexed="50"/>
      </patternFill>
    </fill>
    <fill>
      <patternFill patternType="solid">
        <fgColor indexed="47"/>
      </patternFill>
    </fill>
    <fill>
      <patternFill patternType="solid">
        <fgColor indexed="45"/>
      </patternFill>
    </fill>
    <fill>
      <patternFill patternType="solid">
        <fgColor indexed="22"/>
      </patternFill>
    </fill>
    <fill>
      <patternFill patternType="solid">
        <fgColor indexed="57"/>
      </patternFill>
    </fill>
    <fill>
      <patternFill patternType="solid">
        <fgColor indexed="24"/>
      </patternFill>
    </fill>
    <fill>
      <patternFill patternType="solid">
        <fgColor indexed="54"/>
      </patternFill>
    </fill>
    <fill>
      <patternFill patternType="solid">
        <fgColor indexed="44"/>
      </patternFill>
    </fill>
    <fill>
      <patternFill patternType="solid">
        <fgColor indexed="51"/>
      </patternFill>
    </fill>
    <fill>
      <patternFill patternType="solid">
        <fgColor indexed="58"/>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10"/>
      </patternFill>
    </fill>
    <fill>
      <patternFill patternType="solid">
        <fgColor indexed="53"/>
      </patternFill>
    </fill>
    <fill>
      <patternFill patternType="solid">
        <fgColor indexed="26"/>
      </patternFill>
    </fill>
    <fill>
      <patternFill patternType="solid">
        <fgColor indexed="43"/>
        <bgColor indexed="64"/>
      </patternFill>
    </fill>
    <fill>
      <patternFill patternType="solid">
        <fgColor indexed="12"/>
      </patternFill>
    </fill>
    <fill>
      <patternFill patternType="lightUp">
        <fgColor indexed="48"/>
        <b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20"/>
      </patternFill>
    </fill>
  </fills>
  <borders count="3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11"/>
      </bottom>
      <diagonal/>
    </border>
    <border>
      <left/>
      <right/>
      <top/>
      <bottom style="thick">
        <color indexed="9"/>
      </bottom>
      <diagonal/>
    </border>
    <border>
      <left/>
      <right/>
      <top/>
      <bottom style="medium">
        <color indexed="9"/>
      </bottom>
      <diagonal/>
    </border>
    <border>
      <left style="thin">
        <color indexed="30"/>
      </left>
      <right style="thin">
        <color indexed="30"/>
      </right>
      <top style="thin">
        <color indexed="30"/>
      </top>
      <bottom style="thin">
        <color indexed="30"/>
      </bottom>
      <diagonal/>
    </border>
    <border>
      <left style="double">
        <color indexed="30"/>
      </left>
      <right style="double">
        <color indexed="30"/>
      </right>
      <top style="double">
        <color indexed="30"/>
      </top>
      <bottom style="double">
        <color indexed="30"/>
      </bottom>
      <diagonal/>
    </border>
    <border>
      <left/>
      <right/>
      <top/>
      <bottom style="double">
        <color indexed="35"/>
      </bottom>
      <diagonal/>
    </border>
    <border>
      <left style="thin">
        <color indexed="9"/>
      </left>
      <right style="thin">
        <color indexed="9"/>
      </right>
      <top style="thin">
        <color indexed="9"/>
      </top>
      <bottom style="thin">
        <color indexed="9"/>
      </bottom>
      <diagonal/>
    </border>
    <border>
      <left/>
      <right/>
      <top style="thin">
        <color indexed="11"/>
      </top>
      <bottom style="double">
        <color indexed="11"/>
      </bottom>
      <diagonal/>
    </border>
    <border>
      <left/>
      <right/>
      <top style="thin">
        <color indexed="64"/>
      </top>
      <bottom style="double">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s>
  <cellStyleXfs count="15308">
    <xf numFmtId="0" fontId="0" fillId="0" borderId="0"/>
    <xf numFmtId="0" fontId="7" fillId="0" borderId="0" applyNumberFormat="0" applyFill="0" applyBorder="0" applyAlignment="0" applyProtection="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6" fillId="0" borderId="0"/>
    <xf numFmtId="0" fontId="4" fillId="0" borderId="0"/>
    <xf numFmtId="0" fontId="5" fillId="0" borderId="0"/>
    <xf numFmtId="9" fontId="4" fillId="0" borderId="0" applyFont="0" applyFill="0" applyBorder="0" applyAlignment="0" applyProtection="0"/>
    <xf numFmtId="0" fontId="4" fillId="0" borderId="0"/>
    <xf numFmtId="0" fontId="14" fillId="0" borderId="16" applyNumberFormat="0" applyFill="0" applyAlignment="0" applyProtection="0"/>
    <xf numFmtId="177" fontId="15" fillId="0" borderId="0" applyFont="0" applyFill="0" applyBorder="0" applyAlignment="0" applyProtection="0"/>
    <xf numFmtId="38" fontId="16" fillId="0" borderId="0" applyFill="0" applyBorder="0" applyAlignment="0">
      <protection locked="0"/>
    </xf>
    <xf numFmtId="0" fontId="17" fillId="0" borderId="17" applyNumberFormat="0" applyFill="0" applyAlignment="0" applyProtection="0"/>
    <xf numFmtId="178" fontId="15" fillId="0" borderId="0" applyFont="0" applyFill="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9" fillId="0" borderId="18" applyNumberFormat="0" applyFill="0" applyAlignment="0" applyProtection="0"/>
    <xf numFmtId="179" fontId="15" fillId="0" borderId="0" applyFont="0" applyFill="0" applyBorder="0" applyAlignment="0" applyProtection="0"/>
    <xf numFmtId="0" fontId="19" fillId="0" borderId="0" applyNumberFormat="0" applyFill="0" applyBorder="0" applyAlignment="0" applyProtection="0"/>
    <xf numFmtId="180" fontId="15" fillId="0" borderId="0" applyFont="0" applyFill="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9"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9" borderId="0" applyNumberFormat="0" applyBorder="0" applyAlignment="0" applyProtection="0"/>
    <xf numFmtId="0" fontId="18" fillId="35"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181" fontId="20" fillId="0" borderId="0" applyFont="0" applyFill="0" applyBorder="0" applyAlignment="0" applyProtection="0"/>
    <xf numFmtId="0" fontId="21" fillId="38"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35" borderId="0" applyNumberFormat="0" applyBorder="0" applyAlignment="0" applyProtection="0"/>
    <xf numFmtId="0" fontId="21" fillId="38" borderId="0" applyNumberFormat="0" applyBorder="0" applyAlignment="0" applyProtection="0"/>
    <xf numFmtId="0" fontId="21" fillId="36" borderId="0" applyNumberFormat="0" applyBorder="0" applyAlignment="0" applyProtection="0"/>
    <xf numFmtId="0" fontId="21" fillId="38"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35" borderId="0" applyNumberFormat="0" applyBorder="0" applyAlignment="0" applyProtection="0"/>
    <xf numFmtId="0" fontId="21" fillId="38" borderId="0" applyNumberFormat="0" applyBorder="0" applyAlignment="0" applyProtection="0"/>
    <xf numFmtId="0" fontId="21" fillId="36" borderId="0" applyNumberFormat="0" applyBorder="0" applyAlignment="0" applyProtection="0"/>
    <xf numFmtId="0" fontId="21" fillId="42" borderId="0" applyNumberFormat="0" applyBorder="0" applyAlignment="0" applyProtection="0"/>
    <xf numFmtId="0" fontId="21" fillId="40"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22" fillId="0" borderId="0" applyNumberFormat="0" applyFill="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4" fillId="35" borderId="19" applyNumberFormat="0" applyAlignment="0" applyProtection="0"/>
    <xf numFmtId="0" fontId="25" fillId="38" borderId="20" applyNumberFormat="0" applyAlignment="0" applyProtection="0"/>
    <xf numFmtId="182" fontId="26" fillId="0" borderId="0"/>
    <xf numFmtId="182" fontId="26" fillId="0" borderId="0"/>
    <xf numFmtId="182" fontId="26" fillId="0" borderId="0"/>
    <xf numFmtId="182" fontId="26" fillId="0" borderId="0"/>
    <xf numFmtId="182" fontId="26" fillId="0" borderId="0"/>
    <xf numFmtId="182" fontId="26" fillId="0" borderId="0"/>
    <xf numFmtId="182" fontId="26" fillId="0" borderId="0"/>
    <xf numFmtId="182" fontId="26" fillId="0" borderId="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13" fillId="0" borderId="0" applyFont="0" applyFill="0" applyBorder="0" applyAlignment="0" applyProtection="0"/>
    <xf numFmtId="0" fontId="4" fillId="0" borderId="0" applyNumberForma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7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83" fontId="4" fillId="0" borderId="0" applyFont="0" applyFill="0" applyBorder="0" applyAlignment="0" applyProtection="0"/>
    <xf numFmtId="184" fontId="27" fillId="0" borderId="0"/>
    <xf numFmtId="0" fontId="22" fillId="0" borderId="0" applyNumberFormat="0" applyFill="0" applyBorder="0" applyAlignment="0" applyProtection="0"/>
    <xf numFmtId="0" fontId="28" fillId="39" borderId="0" applyNumberFormat="0" applyBorder="0" applyAlignment="0" applyProtection="0"/>
    <xf numFmtId="0" fontId="28" fillId="39" borderId="0" applyNumberFormat="0" applyBorder="0" applyAlignment="0" applyProtection="0"/>
    <xf numFmtId="0" fontId="14" fillId="0" borderId="16" applyNumberFormat="0" applyFill="0" applyAlignment="0" applyProtection="0"/>
    <xf numFmtId="0" fontId="17" fillId="0" borderId="17" applyNumberFormat="0" applyFill="0" applyAlignment="0" applyProtection="0"/>
    <xf numFmtId="0" fontId="19" fillId="0" borderId="18" applyNumberFormat="0" applyFill="0" applyAlignment="0" applyProtection="0"/>
    <xf numFmtId="0" fontId="1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185" fontId="15" fillId="0" borderId="0" applyFont="0" applyFill="0" applyBorder="0" applyAlignment="0" applyProtection="0"/>
    <xf numFmtId="186" fontId="15" fillId="0" borderId="0" applyFont="0" applyFill="0" applyBorder="0" applyAlignment="0" applyProtection="0"/>
    <xf numFmtId="0" fontId="18" fillId="36" borderId="19" applyNumberFormat="0" applyAlignment="0" applyProtection="0"/>
    <xf numFmtId="0" fontId="31" fillId="0" borderId="0" applyNumberFormat="0" applyFill="0" applyBorder="0" applyAlignment="0" applyProtection="0"/>
    <xf numFmtId="0" fontId="18" fillId="36" borderId="19" applyNumberFormat="0" applyAlignment="0" applyProtection="0"/>
    <xf numFmtId="187" fontId="33" fillId="0" borderId="0"/>
    <xf numFmtId="0" fontId="34" fillId="0" borderId="21" applyNumberFormat="0" applyFill="0" applyAlignment="0" applyProtection="0"/>
    <xf numFmtId="175" fontId="35" fillId="0" borderId="0" applyFont="0" applyFill="0" applyBorder="0" applyAlignment="0" applyProtection="0"/>
    <xf numFmtId="176" fontId="35" fillId="0" borderId="0" applyFont="0" applyFill="0" applyBorder="0" applyAlignment="0" applyProtection="0"/>
    <xf numFmtId="164" fontId="35" fillId="0" borderId="0" applyFont="0" applyFill="0" applyBorder="0" applyAlignment="0" applyProtection="0"/>
    <xf numFmtId="165" fontId="35" fillId="0" borderId="0" applyFont="0" applyFill="0" applyBorder="0" applyAlignment="0" applyProtection="0"/>
    <xf numFmtId="0" fontId="31" fillId="36" borderId="0" applyNumberFormat="0" applyBorder="0" applyAlignment="0" applyProtection="0"/>
    <xf numFmtId="0" fontId="31" fillId="36" borderId="0" applyNumberFormat="0" applyBorder="0" applyAlignment="0" applyProtection="0"/>
    <xf numFmtId="0" fontId="4" fillId="0" borderId="0"/>
    <xf numFmtId="0" fontId="36" fillId="0" borderId="0"/>
    <xf numFmtId="0" fontId="37" fillId="0" borderId="0"/>
    <xf numFmtId="0" fontId="36" fillId="0" borderId="0"/>
    <xf numFmtId="0" fontId="26" fillId="0" borderId="0"/>
    <xf numFmtId="0" fontId="36"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4" fillId="0" borderId="0"/>
    <xf numFmtId="0" fontId="18" fillId="0" borderId="0"/>
    <xf numFmtId="0" fontId="4" fillId="0" borderId="0" applyNumberFormat="0" applyFill="0" applyBorder="0" applyAlignment="0" applyProtection="0"/>
    <xf numFmtId="0" fontId="9" fillId="0" borderId="0"/>
    <xf numFmtId="0" fontId="4" fillId="0" borderId="0"/>
    <xf numFmtId="0" fontId="4" fillId="0" borderId="0"/>
    <xf numFmtId="0" fontId="4" fillId="0" borderId="0" applyNumberFormat="0" applyFont="0" applyFill="0" applyBorder="0" applyAlignment="0" applyProtection="0"/>
    <xf numFmtId="0" fontId="4"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38" fillId="0" borderId="0"/>
    <xf numFmtId="0" fontId="11" fillId="0" borderId="0"/>
    <xf numFmtId="0" fontId="11" fillId="0" borderId="0"/>
    <xf numFmtId="0" fontId="4" fillId="0" borderId="0"/>
    <xf numFmtId="0" fontId="4" fillId="0" borderId="0"/>
    <xf numFmtId="0" fontId="38" fillId="0" borderId="0"/>
    <xf numFmtId="0" fontId="38" fillId="0" borderId="0"/>
    <xf numFmtId="0" fontId="38" fillId="0" borderId="0"/>
    <xf numFmtId="0" fontId="11" fillId="0" borderId="0"/>
    <xf numFmtId="0" fontId="11"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11" fillId="0" borderId="0"/>
    <xf numFmtId="0" fontId="11" fillId="0" borderId="0"/>
    <xf numFmtId="0" fontId="4" fillId="0" borderId="0"/>
    <xf numFmtId="0" fontId="38"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9"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11" fillId="0" borderId="0"/>
    <xf numFmtId="0" fontId="9" fillId="0" borderId="0"/>
    <xf numFmtId="0" fontId="11" fillId="0" borderId="0"/>
    <xf numFmtId="0" fontId="4" fillId="0" borderId="0"/>
    <xf numFmtId="0" fontId="4" fillId="0" borderId="0"/>
    <xf numFmtId="0" fontId="4" fillId="0" borderId="0"/>
    <xf numFmtId="0" fontId="4" fillId="0" borderId="0"/>
    <xf numFmtId="0" fontId="4" fillId="0" borderId="0"/>
    <xf numFmtId="0" fontId="40"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4" fillId="0" borderId="0" applyNumberFormat="0" applyFont="0" applyFill="0" applyBorder="0" applyAlignment="0" applyProtection="0"/>
    <xf numFmtId="0" fontId="11" fillId="0" borderId="0"/>
    <xf numFmtId="0" fontId="11" fillId="0" borderId="0"/>
    <xf numFmtId="0" fontId="4" fillId="0" borderId="0"/>
    <xf numFmtId="0" fontId="13" fillId="36" borderId="22" applyNumberFormat="0" applyFont="0" applyAlignment="0" applyProtection="0"/>
    <xf numFmtId="0" fontId="13" fillId="36" borderId="22" applyNumberFormat="0" applyFont="0" applyAlignment="0" applyProtection="0"/>
    <xf numFmtId="0" fontId="32" fillId="35" borderId="19" applyNumberFormat="0" applyAlignment="0" applyProtection="0"/>
    <xf numFmtId="0" fontId="21" fillId="42" borderId="0" applyNumberFormat="0" applyBorder="0" applyAlignment="0" applyProtection="0"/>
    <xf numFmtId="0" fontId="21" fillId="40"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4" fillId="36" borderId="22" applyNumberFormat="0" applyFont="0" applyAlignment="0" applyProtection="0"/>
    <xf numFmtId="0" fontId="4" fillId="36" borderId="22" applyNumberFormat="0" applyFont="0" applyAlignment="0" applyProtection="0"/>
    <xf numFmtId="0" fontId="41"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4"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188" fontId="15"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4" fillId="35" borderId="19" applyNumberFormat="0" applyAlignment="0" applyProtection="0"/>
    <xf numFmtId="0" fontId="5" fillId="0" borderId="0"/>
    <xf numFmtId="0" fontId="42" fillId="0" borderId="23" applyNumberFormat="0" applyFill="0" applyAlignment="0" applyProtection="0"/>
    <xf numFmtId="0" fontId="34" fillId="0" borderId="21" applyNumberFormat="0" applyFill="0" applyAlignment="0" applyProtection="0"/>
    <xf numFmtId="0" fontId="4" fillId="0" borderId="0" applyNumberFormat="0"/>
    <xf numFmtId="0" fontId="25" fillId="38" borderId="20" applyNumberFormat="0" applyAlignment="0" applyProtection="0"/>
    <xf numFmtId="0" fontId="41" fillId="0" borderId="0" applyNumberFormat="0" applyFill="0" applyBorder="0" applyAlignment="0" applyProtection="0"/>
    <xf numFmtId="0" fontId="42" fillId="0" borderId="23" applyNumberFormat="0" applyFill="0" applyAlignment="0" applyProtection="0"/>
    <xf numFmtId="0" fontId="31" fillId="0" borderId="0" applyNumberFormat="0" applyFill="0" applyBorder="0" applyAlignment="0" applyProtection="0"/>
    <xf numFmtId="0" fontId="43" fillId="0" borderId="0" applyProtection="0"/>
    <xf numFmtId="191" fontId="43" fillId="0" borderId="0" applyProtection="0"/>
    <xf numFmtId="0" fontId="44" fillId="0" borderId="0" applyProtection="0"/>
    <xf numFmtId="0" fontId="45" fillId="0" borderId="0" applyProtection="0"/>
    <xf numFmtId="0" fontId="43" fillId="0" borderId="24" applyProtection="0"/>
    <xf numFmtId="0" fontId="43" fillId="0" borderId="0"/>
    <xf numFmtId="10" fontId="43" fillId="0" borderId="0" applyProtection="0"/>
    <xf numFmtId="0" fontId="43" fillId="0" borderId="0"/>
    <xf numFmtId="2" fontId="43" fillId="0" borderId="0" applyProtection="0"/>
    <xf numFmtId="4" fontId="43" fillId="0" borderId="0" applyProtection="0"/>
    <xf numFmtId="0" fontId="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9" fontId="21" fillId="0" borderId="0" applyFont="0" applyFill="0" applyBorder="0" applyAlignment="0" applyProtection="0"/>
    <xf numFmtId="4" fontId="4" fillId="0" borderId="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4" fillId="0" borderId="0" applyNumberForma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6" fillId="0" borderId="0" applyFont="0" applyFill="0" applyBorder="0" applyAlignment="0" applyProtection="0"/>
    <xf numFmtId="0" fontId="47" fillId="0" borderId="0"/>
    <xf numFmtId="0" fontId="32" fillId="35" borderId="19"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51" fillId="14" borderId="0" applyNumberFormat="0" applyBorder="0" applyAlignment="0" applyProtection="0"/>
    <xf numFmtId="0" fontId="51" fillId="18"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0" fontId="51" fillId="30" borderId="0" applyNumberFormat="0" applyBorder="0" applyAlignment="0" applyProtection="0"/>
    <xf numFmtId="0" fontId="51" fillId="34" borderId="0" applyNumberFormat="0" applyBorder="0" applyAlignment="0" applyProtection="0"/>
    <xf numFmtId="0" fontId="51" fillId="11" borderId="0" applyNumberFormat="0" applyBorder="0" applyAlignment="0" applyProtection="0"/>
    <xf numFmtId="0" fontId="51" fillId="15" borderId="0" applyNumberFormat="0" applyBorder="0" applyAlignment="0" applyProtection="0"/>
    <xf numFmtId="0" fontId="51" fillId="19" borderId="0" applyNumberFormat="0" applyBorder="0" applyAlignment="0" applyProtection="0"/>
    <xf numFmtId="0" fontId="51" fillId="23" borderId="0" applyNumberFormat="0" applyBorder="0" applyAlignment="0" applyProtection="0"/>
    <xf numFmtId="0" fontId="51" fillId="27" borderId="0" applyNumberFormat="0" applyBorder="0" applyAlignment="0" applyProtection="0"/>
    <xf numFmtId="0" fontId="51" fillId="31" borderId="0" applyNumberFormat="0" applyBorder="0" applyAlignment="0" applyProtection="0"/>
    <xf numFmtId="0" fontId="52" fillId="5" borderId="0" applyNumberFormat="0" applyBorder="0" applyAlignment="0" applyProtection="0"/>
    <xf numFmtId="0" fontId="53" fillId="8" borderId="10" applyNumberFormat="0" applyAlignment="0" applyProtection="0"/>
    <xf numFmtId="0" fontId="54" fillId="9" borderId="13" applyNumberFormat="0" applyAlignment="0" applyProtection="0"/>
    <xf numFmtId="3" fontId="48" fillId="0" borderId="26"/>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0" fontId="55" fillId="0" borderId="0" applyNumberFormat="0" applyFill="0" applyBorder="0" applyAlignment="0" applyProtection="0"/>
    <xf numFmtId="0" fontId="56" fillId="4" borderId="0" applyNumberFormat="0" applyBorder="0" applyAlignment="0" applyProtection="0"/>
    <xf numFmtId="0" fontId="57" fillId="0" borderId="7" applyNumberFormat="0" applyFill="0" applyAlignment="0" applyProtection="0"/>
    <xf numFmtId="0" fontId="58" fillId="0" borderId="8" applyNumberFormat="0" applyFill="0" applyAlignment="0" applyProtection="0"/>
    <xf numFmtId="0" fontId="59" fillId="0" borderId="9" applyNumberFormat="0" applyFill="0" applyAlignment="0" applyProtection="0"/>
    <xf numFmtId="0" fontId="59" fillId="0" borderId="0" applyNumberFormat="0" applyFill="0" applyBorder="0" applyAlignment="0" applyProtection="0"/>
    <xf numFmtId="0" fontId="60" fillId="7" borderId="10" applyNumberFormat="0" applyAlignment="0" applyProtection="0"/>
    <xf numFmtId="0" fontId="4" fillId="0" borderId="0"/>
    <xf numFmtId="0" fontId="61" fillId="0" borderId="12" applyNumberFormat="0" applyFill="0" applyAlignment="0" applyProtection="0"/>
    <xf numFmtId="0" fontId="62" fillId="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63" fillId="8" borderId="11"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0" fillId="0" borderId="0" applyNumberFormat="0" applyFill="0" applyBorder="0" applyAlignment="0" applyProtection="0"/>
    <xf numFmtId="0" fontId="49" fillId="0" borderId="15" applyNumberFormat="0" applyFill="0" applyAlignment="0" applyProtection="0"/>
    <xf numFmtId="165" fontId="4" fillId="0" borderId="0" applyFont="0" applyFill="0" applyBorder="0" applyAlignment="0" applyProtection="0"/>
    <xf numFmtId="0" fontId="64" fillId="0" borderId="0" applyNumberFormat="0" applyFill="0" applyBorder="0" applyAlignment="0" applyProtection="0"/>
    <xf numFmtId="0" fontId="12" fillId="0" borderId="0"/>
    <xf numFmtId="0" fontId="65" fillId="0" borderId="0" applyNumberFormat="0" applyFill="0" applyBorder="0" applyAlignment="0" applyProtection="0"/>
    <xf numFmtId="0" fontId="4" fillId="0" borderId="0"/>
    <xf numFmtId="0" fontId="4" fillId="0" borderId="0"/>
    <xf numFmtId="0" fontId="66" fillId="46" borderId="0" applyNumberFormat="0" applyBorder="0" applyAlignment="0" applyProtection="0"/>
    <xf numFmtId="0" fontId="66" fillId="47" borderId="0" applyNumberFormat="0" applyBorder="0" applyAlignment="0" applyProtection="0"/>
    <xf numFmtId="0" fontId="66" fillId="48"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9" borderId="0" applyNumberFormat="0" applyBorder="0" applyAlignment="0" applyProtection="0"/>
    <xf numFmtId="0" fontId="66" fillId="51" borderId="0" applyNumberFormat="0" applyBorder="0" applyAlignment="0" applyProtection="0"/>
    <xf numFmtId="0" fontId="66" fillId="47"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66" fillId="49" borderId="0" applyNumberFormat="0" applyBorder="0" applyAlignment="0" applyProtection="0"/>
    <xf numFmtId="0" fontId="67" fillId="57" borderId="0" applyNumberFormat="0" applyBorder="0" applyAlignment="0" applyProtection="0"/>
    <xf numFmtId="0" fontId="67" fillId="47"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57" borderId="0" applyNumberFormat="0" applyBorder="0" applyAlignment="0" applyProtection="0"/>
    <xf numFmtId="0" fontId="67" fillId="56" borderId="0" applyNumberFormat="0" applyBorder="0" applyAlignment="0" applyProtection="0"/>
    <xf numFmtId="0" fontId="68" fillId="60" borderId="0" applyNumberFormat="0" applyBorder="0" applyAlignment="0" applyProtection="0"/>
    <xf numFmtId="0" fontId="46" fillId="61" borderId="0" applyNumberFormat="0" applyBorder="0" applyAlignment="0" applyProtection="0"/>
    <xf numFmtId="0" fontId="46" fillId="62" borderId="0" applyNumberFormat="0" applyBorder="0" applyAlignment="0" applyProtection="0"/>
    <xf numFmtId="0" fontId="68" fillId="63" borderId="0" applyNumberFormat="0" applyBorder="0" applyAlignment="0" applyProtection="0"/>
    <xf numFmtId="0" fontId="68" fillId="64" borderId="0" applyNumberFormat="0" applyBorder="0" applyAlignment="0" applyProtection="0"/>
    <xf numFmtId="0" fontId="46" fillId="65" borderId="0" applyNumberFormat="0" applyBorder="0" applyAlignment="0" applyProtection="0"/>
    <xf numFmtId="0" fontId="46" fillId="66" borderId="0" applyNumberFormat="0" applyBorder="0" applyAlignment="0" applyProtection="0"/>
    <xf numFmtId="0" fontId="68" fillId="67" borderId="0" applyNumberFormat="0" applyBorder="0" applyAlignment="0" applyProtection="0"/>
    <xf numFmtId="0" fontId="68" fillId="68" borderId="0" applyNumberFormat="0" applyBorder="0" applyAlignment="0" applyProtection="0"/>
    <xf numFmtId="0" fontId="46" fillId="69" borderId="0" applyNumberFormat="0" applyBorder="0" applyAlignment="0" applyProtection="0"/>
    <xf numFmtId="0" fontId="46" fillId="70" borderId="0" applyNumberFormat="0" applyBorder="0" applyAlignment="0" applyProtection="0"/>
    <xf numFmtId="0" fontId="68" fillId="71" borderId="0" applyNumberFormat="0" applyBorder="0" applyAlignment="0" applyProtection="0"/>
    <xf numFmtId="0" fontId="68" fillId="72" borderId="0" applyNumberFormat="0" applyBorder="0" applyAlignment="0" applyProtection="0"/>
    <xf numFmtId="0" fontId="46" fillId="65" borderId="0" applyNumberFormat="0" applyBorder="0" applyAlignment="0" applyProtection="0"/>
    <xf numFmtId="0" fontId="46" fillId="73" borderId="0" applyNumberFormat="0" applyBorder="0" applyAlignment="0" applyProtection="0"/>
    <xf numFmtId="0" fontId="68" fillId="66" borderId="0" applyNumberFormat="0" applyBorder="0" applyAlignment="0" applyProtection="0"/>
    <xf numFmtId="0" fontId="68" fillId="63" borderId="0" applyNumberFormat="0" applyBorder="0" applyAlignment="0" applyProtection="0"/>
    <xf numFmtId="0" fontId="46" fillId="74" borderId="0" applyNumberFormat="0" applyBorder="0" applyAlignment="0" applyProtection="0"/>
    <xf numFmtId="0" fontId="46" fillId="75" borderId="0" applyNumberFormat="0" applyBorder="0" applyAlignment="0" applyProtection="0"/>
    <xf numFmtId="0" fontId="68" fillId="63" borderId="0" applyNumberFormat="0" applyBorder="0" applyAlignment="0" applyProtection="0"/>
    <xf numFmtId="0" fontId="68" fillId="76" borderId="0" applyNumberFormat="0" applyBorder="0" applyAlignment="0" applyProtection="0"/>
    <xf numFmtId="0" fontId="46" fillId="77" borderId="0" applyNumberFormat="0" applyBorder="0" applyAlignment="0" applyProtection="0"/>
    <xf numFmtId="0" fontId="46" fillId="78" borderId="0" applyNumberFormat="0" applyBorder="0" applyAlignment="0" applyProtection="0"/>
    <xf numFmtId="0" fontId="68" fillId="79" borderId="0" applyNumberFormat="0" applyBorder="0" applyAlignment="0" applyProtection="0"/>
    <xf numFmtId="0" fontId="69" fillId="77" borderId="0" applyNumberFormat="0" applyBorder="0" applyAlignment="0" applyProtection="0"/>
    <xf numFmtId="0" fontId="70" fillId="80" borderId="27" applyNumberFormat="0" applyAlignment="0" applyProtection="0"/>
    <xf numFmtId="0" fontId="71" fillId="72" borderId="28" applyNumberFormat="0" applyAlignment="0" applyProtection="0"/>
    <xf numFmtId="0" fontId="72" fillId="81" borderId="0" applyNumberFormat="0" applyBorder="0" applyAlignment="0" applyProtection="0"/>
    <xf numFmtId="0" fontId="72" fillId="82" borderId="0" applyNumberFormat="0" applyBorder="0" applyAlignment="0" applyProtection="0"/>
    <xf numFmtId="0" fontId="72" fillId="83" borderId="0" applyNumberFormat="0" applyBorder="0" applyAlignment="0" applyProtection="0"/>
    <xf numFmtId="0" fontId="73" fillId="78" borderId="27" applyNumberFormat="0" applyAlignment="0" applyProtection="0"/>
    <xf numFmtId="0" fontId="74" fillId="0" borderId="29" applyNumberFormat="0" applyFill="0" applyAlignment="0" applyProtection="0"/>
    <xf numFmtId="0" fontId="74" fillId="78" borderId="0" applyNumberFormat="0" applyBorder="0" applyAlignment="0" applyProtection="0"/>
    <xf numFmtId="0" fontId="10" fillId="77" borderId="27" applyNumberFormat="0" applyFont="0" applyAlignment="0" applyProtection="0"/>
    <xf numFmtId="4" fontId="75" fillId="84" borderId="27" applyNumberFormat="0" applyProtection="0">
      <alignment vertical="center"/>
    </xf>
    <xf numFmtId="4" fontId="76" fillId="88" borderId="27" applyNumberFormat="0" applyProtection="0">
      <alignment vertical="center"/>
    </xf>
    <xf numFmtId="4" fontId="75" fillId="88" borderId="27" applyNumberFormat="0" applyProtection="0">
      <alignment horizontal="left" vertical="center" indent="1"/>
    </xf>
    <xf numFmtId="0" fontId="77" fillId="84" borderId="30" applyNumberFormat="0" applyProtection="0">
      <alignment horizontal="left" vertical="top" indent="1"/>
    </xf>
    <xf numFmtId="4" fontId="75" fillId="58" borderId="27" applyNumberFormat="0" applyProtection="0">
      <alignment horizontal="left" vertical="center" indent="1"/>
    </xf>
    <xf numFmtId="4" fontId="75" fillId="50" borderId="27" applyNumberFormat="0" applyProtection="0">
      <alignment horizontal="right" vertical="center"/>
    </xf>
    <xf numFmtId="4" fontId="75" fillId="89" borderId="27" applyNumberFormat="0" applyProtection="0">
      <alignment horizontal="right" vertical="center"/>
    </xf>
    <xf numFmtId="4" fontId="75" fillId="85" borderId="25" applyNumberFormat="0" applyProtection="0">
      <alignment horizontal="right" vertical="center"/>
    </xf>
    <xf numFmtId="4" fontId="75" fillId="56" borderId="27" applyNumberFormat="0" applyProtection="0">
      <alignment horizontal="right" vertical="center"/>
    </xf>
    <xf numFmtId="4" fontId="75" fillId="59" borderId="27" applyNumberFormat="0" applyProtection="0">
      <alignment horizontal="right" vertical="center"/>
    </xf>
    <xf numFmtId="4" fontId="75" fillId="86" borderId="27" applyNumberFormat="0" applyProtection="0">
      <alignment horizontal="right" vertical="center"/>
    </xf>
    <xf numFmtId="4" fontId="75" fillId="52" borderId="27" applyNumberFormat="0" applyProtection="0">
      <alignment horizontal="right" vertical="center"/>
    </xf>
    <xf numFmtId="4" fontId="75" fillId="48" borderId="27" applyNumberFormat="0" applyProtection="0">
      <alignment horizontal="right" vertical="center"/>
    </xf>
    <xf numFmtId="4" fontId="75" fillId="42" borderId="27" applyNumberFormat="0" applyProtection="0">
      <alignment horizontal="right" vertical="center"/>
    </xf>
    <xf numFmtId="4" fontId="75" fillId="90" borderId="25" applyNumberFormat="0" applyProtection="0">
      <alignment horizontal="left" vertical="center" indent="1"/>
    </xf>
    <xf numFmtId="4" fontId="39" fillId="54" borderId="25" applyNumberFormat="0" applyProtection="0">
      <alignment horizontal="left" vertical="center" indent="1"/>
    </xf>
    <xf numFmtId="4" fontId="39" fillId="54" borderId="25" applyNumberFormat="0" applyProtection="0">
      <alignment horizontal="left" vertical="center" indent="1"/>
    </xf>
    <xf numFmtId="4" fontId="75" fillId="47" borderId="27" applyNumberFormat="0" applyProtection="0">
      <alignment horizontal="right" vertical="center"/>
    </xf>
    <xf numFmtId="4" fontId="75" fillId="46" borderId="25" applyNumberFormat="0" applyProtection="0">
      <alignment horizontal="left" vertical="center" indent="1"/>
    </xf>
    <xf numFmtId="4" fontId="75" fillId="47" borderId="25" applyNumberFormat="0" applyProtection="0">
      <alignment horizontal="left" vertical="center" indent="1"/>
    </xf>
    <xf numFmtId="0" fontId="75" fillId="51" borderId="27" applyNumberFormat="0" applyProtection="0">
      <alignment horizontal="left" vertical="center" indent="1"/>
    </xf>
    <xf numFmtId="0" fontId="10" fillId="54" borderId="30" applyNumberFormat="0" applyProtection="0">
      <alignment horizontal="left" vertical="top" indent="1"/>
    </xf>
    <xf numFmtId="0" fontId="75" fillId="91" borderId="27" applyNumberFormat="0" applyProtection="0">
      <alignment horizontal="left" vertical="center" indent="1"/>
    </xf>
    <xf numFmtId="0" fontId="10" fillId="47" borderId="30" applyNumberFormat="0" applyProtection="0">
      <alignment horizontal="left" vertical="top" indent="1"/>
    </xf>
    <xf numFmtId="0" fontId="75" fillId="55" borderId="27" applyNumberFormat="0" applyProtection="0">
      <alignment horizontal="left" vertical="center" indent="1"/>
    </xf>
    <xf numFmtId="0" fontId="10" fillId="55" borderId="30" applyNumberFormat="0" applyProtection="0">
      <alignment horizontal="left" vertical="top" indent="1"/>
    </xf>
    <xf numFmtId="0" fontId="75" fillId="46" borderId="27" applyNumberFormat="0" applyProtection="0">
      <alignment horizontal="left" vertical="center" indent="1"/>
    </xf>
    <xf numFmtId="0" fontId="10" fillId="46" borderId="30" applyNumberFormat="0" applyProtection="0">
      <alignment horizontal="left" vertical="top" indent="1"/>
    </xf>
    <xf numFmtId="0" fontId="10" fillId="38" borderId="31" applyNumberFormat="0">
      <protection locked="0"/>
    </xf>
    <xf numFmtId="0" fontId="78" fillId="54" borderId="32" applyBorder="0"/>
    <xf numFmtId="4" fontId="79" fillId="87" borderId="30" applyNumberFormat="0" applyProtection="0">
      <alignment vertical="center"/>
    </xf>
    <xf numFmtId="4" fontId="76" fillId="92" borderId="5" applyNumberFormat="0" applyProtection="0">
      <alignment vertical="center"/>
    </xf>
    <xf numFmtId="4" fontId="79" fillId="51" borderId="30" applyNumberFormat="0" applyProtection="0">
      <alignment horizontal="left" vertical="center" indent="1"/>
    </xf>
    <xf numFmtId="0" fontId="79" fillId="87" borderId="30" applyNumberFormat="0" applyProtection="0">
      <alignment horizontal="left" vertical="top" indent="1"/>
    </xf>
    <xf numFmtId="4" fontId="75" fillId="0" borderId="27" applyNumberFormat="0" applyProtection="0">
      <alignment horizontal="right" vertical="center"/>
    </xf>
    <xf numFmtId="4" fontId="76" fillId="93" borderId="27" applyNumberFormat="0" applyProtection="0">
      <alignment horizontal="right" vertical="center"/>
    </xf>
    <xf numFmtId="4" fontId="75" fillId="58" borderId="27" applyNumberFormat="0" applyProtection="0">
      <alignment horizontal="left" vertical="center" indent="1"/>
    </xf>
    <xf numFmtId="0" fontId="79" fillId="47" borderId="30" applyNumberFormat="0" applyProtection="0">
      <alignment horizontal="left" vertical="top" indent="1"/>
    </xf>
    <xf numFmtId="4" fontId="80" fillId="40" borderId="25" applyNumberFormat="0" applyProtection="0">
      <alignment horizontal="left" vertical="center" indent="1"/>
    </xf>
    <xf numFmtId="0" fontId="75" fillId="94" borderId="5"/>
    <xf numFmtId="4" fontId="81" fillId="38" borderId="27" applyNumberFormat="0" applyProtection="0">
      <alignment horizontal="right" vertical="center"/>
    </xf>
    <xf numFmtId="0" fontId="82"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0" fontId="11" fillId="10" borderId="14"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4" fillId="0" borderId="0"/>
    <xf numFmtId="0" fontId="68" fillId="60" borderId="0" applyNumberFormat="0" applyBorder="0" applyAlignment="0" applyProtection="0"/>
    <xf numFmtId="0" fontId="68" fillId="64" borderId="0" applyNumberFormat="0" applyBorder="0" applyAlignment="0" applyProtection="0"/>
    <xf numFmtId="0" fontId="68" fillId="68" borderId="0" applyNumberFormat="0" applyBorder="0" applyAlignment="0" applyProtection="0"/>
    <xf numFmtId="0" fontId="68" fillId="72" borderId="0" applyNumberFormat="0" applyBorder="0" applyAlignment="0" applyProtection="0"/>
    <xf numFmtId="0" fontId="68" fillId="63" borderId="0" applyNumberFormat="0" applyBorder="0" applyAlignment="0" applyProtection="0"/>
    <xf numFmtId="0" fontId="68" fillId="7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0" fontId="3" fillId="10" borderId="1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0" fontId="2" fillId="10" borderId="14"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0" fontId="1" fillId="10" borderId="14"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77">
    <xf numFmtId="0" fontId="0" fillId="0" borderId="0" xfId="0"/>
    <xf numFmtId="0" fontId="8" fillId="0" borderId="0" xfId="0" applyFont="1"/>
    <xf numFmtId="168" fontId="4" fillId="0" borderId="0" xfId="0" applyNumberFormat="1" applyFont="1" applyAlignment="1">
      <alignment horizontal="center"/>
    </xf>
    <xf numFmtId="167" fontId="83" fillId="0" borderId="0" xfId="0" applyNumberFormat="1" applyFont="1"/>
    <xf numFmtId="2" fontId="83" fillId="0" borderId="0" xfId="0" applyNumberFormat="1" applyFont="1"/>
    <xf numFmtId="171" fontId="84" fillId="0" borderId="0" xfId="20" applyNumberFormat="1" applyFont="1"/>
    <xf numFmtId="0" fontId="85" fillId="0" borderId="0" xfId="0" applyFont="1"/>
    <xf numFmtId="167" fontId="84" fillId="0" borderId="0" xfId="0" applyNumberFormat="1" applyFont="1"/>
    <xf numFmtId="2" fontId="84" fillId="0" borderId="0" xfId="0" applyNumberFormat="1" applyFont="1"/>
    <xf numFmtId="167" fontId="84" fillId="2" borderId="4" xfId="0" applyNumberFormat="1" applyFont="1" applyFill="1" applyBorder="1" applyAlignment="1">
      <alignment horizontal="center" vertical="center" wrapText="1"/>
    </xf>
    <xf numFmtId="171" fontId="84" fillId="2" borderId="5" xfId="20" applyNumberFormat="1" applyFont="1" applyFill="1" applyBorder="1" applyAlignment="1">
      <alignment horizontal="center" vertical="center" wrapText="1"/>
    </xf>
    <xf numFmtId="0" fontId="85" fillId="0" borderId="0" xfId="0" applyFont="1" applyAlignment="1">
      <alignment horizontal="center" vertical="center" wrapText="1"/>
    </xf>
    <xf numFmtId="2" fontId="84" fillId="2" borderId="5" xfId="0" applyNumberFormat="1" applyFont="1" applyFill="1" applyBorder="1" applyAlignment="1">
      <alignment horizontal="center" vertical="center" wrapText="1"/>
    </xf>
    <xf numFmtId="167" fontId="84" fillId="2" borderId="4" xfId="0" applyNumberFormat="1" applyFont="1" applyFill="1" applyBorder="1" applyAlignment="1">
      <alignment horizontal="center" vertical="center"/>
    </xf>
    <xf numFmtId="2" fontId="84" fillId="2" borderId="4" xfId="0" applyNumberFormat="1" applyFont="1" applyFill="1" applyBorder="1" applyAlignment="1">
      <alignment horizontal="center" vertical="center"/>
    </xf>
    <xf numFmtId="171" fontId="84" fillId="2" borderId="5" xfId="20" applyNumberFormat="1" applyFont="1" applyFill="1" applyBorder="1" applyAlignment="1">
      <alignment horizontal="center" vertical="center"/>
    </xf>
    <xf numFmtId="0" fontId="85" fillId="0" borderId="0" xfId="0" applyFont="1" applyAlignment="1">
      <alignment horizontal="center" vertical="center"/>
    </xf>
    <xf numFmtId="170" fontId="84" fillId="0" borderId="0" xfId="0" applyNumberFormat="1" applyFont="1" applyAlignment="1">
      <alignment horizontal="center"/>
    </xf>
    <xf numFmtId="173" fontId="84" fillId="0" borderId="0" xfId="20" quotePrefix="1" applyNumberFormat="1" applyFont="1" applyAlignment="1">
      <alignment horizontal="center"/>
    </xf>
    <xf numFmtId="169" fontId="85" fillId="0" borderId="0" xfId="0" applyNumberFormat="1" applyFont="1"/>
    <xf numFmtId="173" fontId="85" fillId="0" borderId="0" xfId="0" applyNumberFormat="1" applyFont="1" applyAlignment="1">
      <alignment horizontal="center"/>
    </xf>
    <xf numFmtId="173" fontId="84" fillId="0" borderId="0" xfId="20" applyNumberFormat="1" applyFont="1" applyAlignment="1">
      <alignment horizontal="center"/>
    </xf>
    <xf numFmtId="0" fontId="84" fillId="0" borderId="0" xfId="0" applyFont="1"/>
    <xf numFmtId="0" fontId="84" fillId="0" borderId="0" xfId="20" applyFont="1"/>
    <xf numFmtId="166" fontId="84" fillId="0" borderId="0" xfId="20" applyNumberFormat="1" applyFont="1"/>
    <xf numFmtId="166" fontId="84" fillId="0" borderId="0" xfId="20" applyNumberFormat="1" applyFont="1" applyAlignment="1">
      <alignment horizontal="center"/>
    </xf>
    <xf numFmtId="0" fontId="85" fillId="0" borderId="0" xfId="0" applyFont="1" applyAlignment="1">
      <alignment horizontal="center"/>
    </xf>
    <xf numFmtId="0" fontId="84" fillId="0" borderId="0" xfId="0" applyFont="1" applyAlignment="1">
      <alignment horizontal="center"/>
    </xf>
    <xf numFmtId="167" fontId="86" fillId="0" borderId="0" xfId="0" applyNumberFormat="1" applyFont="1" applyAlignment="1">
      <alignment horizontal="left" vertical="center"/>
    </xf>
    <xf numFmtId="2" fontId="84" fillId="0" borderId="0" xfId="0" applyNumberFormat="1" applyFont="1" applyAlignment="1">
      <alignment vertical="center" wrapText="1"/>
    </xf>
    <xf numFmtId="166" fontId="85" fillId="0" borderId="0" xfId="0" applyNumberFormat="1" applyFont="1" applyAlignment="1">
      <alignment horizontal="center"/>
    </xf>
    <xf numFmtId="0" fontId="85" fillId="2" borderId="5" xfId="0" applyFont="1" applyFill="1" applyBorder="1" applyAlignment="1">
      <alignment horizontal="center" vertical="center" wrapText="1"/>
    </xf>
    <xf numFmtId="167" fontId="84" fillId="2" borderId="5" xfId="0" applyNumberFormat="1" applyFont="1" applyFill="1" applyBorder="1" applyAlignment="1">
      <alignment horizontal="center" vertical="center" wrapText="1"/>
    </xf>
    <xf numFmtId="167" fontId="84" fillId="2" borderId="5" xfId="0" applyNumberFormat="1" applyFont="1" applyFill="1" applyBorder="1" applyAlignment="1">
      <alignment horizontal="center" vertical="center"/>
    </xf>
    <xf numFmtId="0" fontId="84" fillId="2" borderId="5" xfId="20" applyFont="1" applyFill="1" applyBorder="1" applyAlignment="1">
      <alignment horizontal="center" vertical="center"/>
    </xf>
    <xf numFmtId="174" fontId="84" fillId="2" borderId="5" xfId="20" applyNumberFormat="1" applyFont="1" applyFill="1" applyBorder="1" applyAlignment="1">
      <alignment horizontal="center" vertical="center" wrapText="1"/>
    </xf>
    <xf numFmtId="174" fontId="84" fillId="2" borderId="5" xfId="20" applyNumberFormat="1" applyFont="1" applyFill="1" applyBorder="1" applyAlignment="1">
      <alignment horizontal="center" vertical="center"/>
    </xf>
    <xf numFmtId="0" fontId="89" fillId="0" borderId="0" xfId="0" applyFont="1" applyAlignment="1">
      <alignment vertical="center"/>
    </xf>
    <xf numFmtId="0" fontId="90" fillId="0" borderId="0" xfId="1" applyFont="1" applyFill="1" applyAlignment="1"/>
    <xf numFmtId="0" fontId="91" fillId="0" borderId="0" xfId="0" applyFont="1"/>
    <xf numFmtId="0" fontId="92" fillId="0" borderId="0" xfId="0" applyFont="1"/>
    <xf numFmtId="0" fontId="93" fillId="0" borderId="0" xfId="0" applyFont="1"/>
    <xf numFmtId="0" fontId="94" fillId="0" borderId="0" xfId="0" applyFont="1"/>
    <xf numFmtId="0" fontId="86" fillId="0" borderId="0" xfId="0" applyFont="1"/>
    <xf numFmtId="0" fontId="86" fillId="0" borderId="0" xfId="0" applyFont="1" applyAlignment="1">
      <alignment vertical="center"/>
    </xf>
    <xf numFmtId="167" fontId="86" fillId="0" borderId="0" xfId="0" applyNumberFormat="1" applyFont="1" applyAlignment="1">
      <alignment vertical="center" wrapText="1"/>
    </xf>
    <xf numFmtId="166" fontId="84" fillId="2" borderId="5" xfId="20" applyNumberFormat="1" applyFont="1" applyFill="1" applyBorder="1" applyAlignment="1">
      <alignment horizontal="center" vertical="center" wrapText="1"/>
    </xf>
    <xf numFmtId="166" fontId="84" fillId="3" borderId="2" xfId="20" applyNumberFormat="1" applyFont="1" applyFill="1" applyBorder="1" applyAlignment="1">
      <alignment horizontal="center"/>
    </xf>
    <xf numFmtId="166" fontId="84" fillId="3" borderId="0" xfId="20" applyNumberFormat="1" applyFont="1" applyFill="1" applyAlignment="1">
      <alignment horizontal="center"/>
    </xf>
    <xf numFmtId="0" fontId="84" fillId="3" borderId="0" xfId="20" applyFont="1" applyFill="1" applyAlignment="1">
      <alignment horizontal="center"/>
    </xf>
    <xf numFmtId="0" fontId="84" fillId="3" borderId="0" xfId="20" quotePrefix="1" applyFont="1" applyFill="1" applyAlignment="1">
      <alignment horizontal="center"/>
    </xf>
    <xf numFmtId="167" fontId="84" fillId="3" borderId="2" xfId="0" applyNumberFormat="1" applyFont="1" applyFill="1" applyBorder="1" applyAlignment="1">
      <alignment horizontal="center"/>
    </xf>
    <xf numFmtId="169" fontId="84" fillId="3" borderId="2" xfId="20" applyNumberFormat="1" applyFont="1" applyFill="1" applyBorder="1" applyAlignment="1">
      <alignment horizontal="center"/>
    </xf>
    <xf numFmtId="167" fontId="84" fillId="3" borderId="3" xfId="0" applyNumberFormat="1" applyFont="1" applyFill="1" applyBorder="1" applyAlignment="1">
      <alignment horizontal="center"/>
    </xf>
    <xf numFmtId="172" fontId="84" fillId="3" borderId="3" xfId="20" applyNumberFormat="1" applyFont="1" applyFill="1" applyBorder="1" applyAlignment="1">
      <alignment horizontal="center"/>
    </xf>
    <xf numFmtId="167" fontId="84" fillId="0" borderId="3" xfId="0" applyNumberFormat="1" applyFont="1" applyBorder="1" applyAlignment="1">
      <alignment horizontal="center"/>
    </xf>
    <xf numFmtId="169" fontId="84" fillId="0" borderId="3" xfId="20" applyNumberFormat="1" applyFont="1" applyBorder="1" applyAlignment="1">
      <alignment horizontal="center"/>
    </xf>
    <xf numFmtId="0" fontId="84" fillId="0" borderId="0" xfId="20" quotePrefix="1" applyFont="1" applyAlignment="1">
      <alignment horizontal="center"/>
    </xf>
    <xf numFmtId="193" fontId="84" fillId="0" borderId="0" xfId="0" applyNumberFormat="1" applyFont="1" applyAlignment="1">
      <alignment horizontal="center"/>
    </xf>
    <xf numFmtId="0" fontId="84" fillId="2" borderId="1" xfId="20" applyFont="1" applyFill="1" applyBorder="1" applyAlignment="1">
      <alignment horizontal="center" vertical="center" wrapText="1"/>
    </xf>
    <xf numFmtId="167" fontId="84" fillId="3" borderId="0" xfId="0" applyNumberFormat="1" applyFont="1" applyFill="1" applyAlignment="1">
      <alignment horizontal="center"/>
    </xf>
    <xf numFmtId="0" fontId="84" fillId="2" borderId="1" xfId="20" applyFont="1" applyFill="1" applyBorder="1" applyAlignment="1">
      <alignment horizontal="center" vertical="center"/>
    </xf>
    <xf numFmtId="166" fontId="84" fillId="0" borderId="0" xfId="0" applyNumberFormat="1" applyFont="1" applyAlignment="1">
      <alignment horizontal="center"/>
    </xf>
    <xf numFmtId="192" fontId="84" fillId="0" borderId="0" xfId="20" applyNumberFormat="1" applyFont="1" applyAlignment="1">
      <alignment horizontal="center"/>
    </xf>
    <xf numFmtId="166" fontId="84" fillId="0" borderId="0" xfId="20" quotePrefix="1" applyNumberFormat="1" applyFont="1" applyAlignment="1">
      <alignment horizontal="center"/>
    </xf>
    <xf numFmtId="166" fontId="84" fillId="2" borderId="6" xfId="20" applyNumberFormat="1" applyFont="1" applyFill="1" applyBorder="1" applyAlignment="1">
      <alignment horizontal="center" vertical="center" wrapText="1"/>
    </xf>
    <xf numFmtId="166" fontId="84" fillId="2" borderId="4" xfId="20" applyNumberFormat="1" applyFont="1" applyFill="1" applyBorder="1" applyAlignment="1">
      <alignment horizontal="center" vertical="center" wrapText="1"/>
    </xf>
    <xf numFmtId="167" fontId="86" fillId="0" borderId="0" xfId="0" applyNumberFormat="1" applyFont="1" applyAlignment="1">
      <alignment horizontal="center" vertical="center" wrapText="1"/>
    </xf>
    <xf numFmtId="167" fontId="86" fillId="0" borderId="0" xfId="0" applyNumberFormat="1" applyFont="1" applyAlignment="1">
      <alignment horizontal="center" vertical="center"/>
    </xf>
    <xf numFmtId="2" fontId="84" fillId="2" borderId="6" xfId="0" applyNumberFormat="1" applyFont="1" applyFill="1" applyBorder="1" applyAlignment="1">
      <alignment horizontal="center" vertical="center" wrapText="1"/>
    </xf>
    <xf numFmtId="2" fontId="84" fillId="2" borderId="4" xfId="0" applyNumberFormat="1" applyFont="1" applyFill="1" applyBorder="1" applyAlignment="1">
      <alignment horizontal="center" vertical="center" wrapText="1"/>
    </xf>
    <xf numFmtId="171" fontId="84" fillId="2" borderId="6" xfId="20" applyNumberFormat="1" applyFont="1" applyFill="1" applyBorder="1" applyAlignment="1">
      <alignment horizontal="center" vertical="center" wrapText="1"/>
    </xf>
    <xf numFmtId="171" fontId="84" fillId="2" borderId="1" xfId="20" applyNumberFormat="1" applyFont="1" applyFill="1" applyBorder="1" applyAlignment="1">
      <alignment horizontal="center" vertical="center" wrapText="1"/>
    </xf>
    <xf numFmtId="171" fontId="84" fillId="2" borderId="4" xfId="20" applyNumberFormat="1" applyFont="1" applyFill="1" applyBorder="1" applyAlignment="1">
      <alignment horizontal="center" vertical="center" wrapText="1"/>
    </xf>
    <xf numFmtId="167" fontId="86" fillId="0" borderId="0" xfId="0" applyNumberFormat="1" applyFont="1" applyAlignment="1">
      <alignment horizontal="left" vertical="center" wrapText="1"/>
    </xf>
    <xf numFmtId="167" fontId="83" fillId="0" borderId="0" xfId="0" applyNumberFormat="1" applyFont="1" applyAlignment="1">
      <alignment horizontal="left" wrapText="1"/>
    </xf>
    <xf numFmtId="2" fontId="84" fillId="0" borderId="0" xfId="0" applyNumberFormat="1" applyFont="1" applyAlignment="1">
      <alignment horizontal="center"/>
    </xf>
  </cellXfs>
  <cellStyles count="15308">
    <cellStyle name="1 antraštė" xfId="23" xr:uid="{00000000-0005-0000-0000-000000000000}"/>
    <cellStyle name="1 indent" xfId="24" xr:uid="{00000000-0005-0000-0000-000001000000}"/>
    <cellStyle name="1enter" xfId="25" xr:uid="{00000000-0005-0000-0000-000002000000}"/>
    <cellStyle name="2 antraštė" xfId="26" xr:uid="{00000000-0005-0000-0000-000003000000}"/>
    <cellStyle name="2 indents" xfId="27" xr:uid="{00000000-0005-0000-0000-000004000000}"/>
    <cellStyle name="20% - Accent1 2" xfId="28" xr:uid="{00000000-0005-0000-0000-000005000000}"/>
    <cellStyle name="20% - Accent1 3" xfId="414" xr:uid="{00000000-0005-0000-0000-000006000000}"/>
    <cellStyle name="20% - Accent1 3 2" xfId="415" xr:uid="{00000000-0005-0000-0000-000007000000}"/>
    <cellStyle name="20% - Accent1 3 2 2" xfId="2416" xr:uid="{00000000-0005-0000-0000-000008000000}"/>
    <cellStyle name="20% - Accent1 3 2 2 2" xfId="6143" xr:uid="{00000000-0005-0000-0000-000009000000}"/>
    <cellStyle name="20% - Accent1 3 2 2 3" xfId="9863" xr:uid="{00000000-0005-0000-0000-00000A000000}"/>
    <cellStyle name="20% - Accent1 3 2 2 4" xfId="13583" xr:uid="{00000000-0005-0000-0000-00000B000000}"/>
    <cellStyle name="20% - Accent1 3 2 3" xfId="4283" xr:uid="{00000000-0005-0000-0000-00000C000000}"/>
    <cellStyle name="20% - Accent1 3 2 4" xfId="8003" xr:uid="{00000000-0005-0000-0000-00000D000000}"/>
    <cellStyle name="20% - Accent1 3 2 5" xfId="11723" xr:uid="{00000000-0005-0000-0000-00000E000000}"/>
    <cellStyle name="20% - Accent1 3 3" xfId="2415" xr:uid="{00000000-0005-0000-0000-00000F000000}"/>
    <cellStyle name="20% - Accent1 3 3 2" xfId="6142" xr:uid="{00000000-0005-0000-0000-000010000000}"/>
    <cellStyle name="20% - Accent1 3 3 3" xfId="9862" xr:uid="{00000000-0005-0000-0000-000011000000}"/>
    <cellStyle name="20% - Accent1 3 3 4" xfId="13582" xr:uid="{00000000-0005-0000-0000-000012000000}"/>
    <cellStyle name="20% - Accent1 3 4" xfId="4282" xr:uid="{00000000-0005-0000-0000-000013000000}"/>
    <cellStyle name="20% - Accent1 3 5" xfId="8002" xr:uid="{00000000-0005-0000-0000-000014000000}"/>
    <cellStyle name="20% - Accent1 3 6" xfId="11722" xr:uid="{00000000-0005-0000-0000-000015000000}"/>
    <cellStyle name="20% - Accent1 4" xfId="416" xr:uid="{00000000-0005-0000-0000-000016000000}"/>
    <cellStyle name="20% - Accent1 4 2" xfId="417" xr:uid="{00000000-0005-0000-0000-000017000000}"/>
    <cellStyle name="20% - Accent1 4 2 2" xfId="2418" xr:uid="{00000000-0005-0000-0000-000018000000}"/>
    <cellStyle name="20% - Accent1 4 2 2 2" xfId="6145" xr:uid="{00000000-0005-0000-0000-000019000000}"/>
    <cellStyle name="20% - Accent1 4 2 2 3" xfId="9865" xr:uid="{00000000-0005-0000-0000-00001A000000}"/>
    <cellStyle name="20% - Accent1 4 2 2 4" xfId="13585" xr:uid="{00000000-0005-0000-0000-00001B000000}"/>
    <cellStyle name="20% - Accent1 4 2 3" xfId="4285" xr:uid="{00000000-0005-0000-0000-00001C000000}"/>
    <cellStyle name="20% - Accent1 4 2 4" xfId="8005" xr:uid="{00000000-0005-0000-0000-00001D000000}"/>
    <cellStyle name="20% - Accent1 4 2 5" xfId="11725" xr:uid="{00000000-0005-0000-0000-00001E000000}"/>
    <cellStyle name="20% - Accent1 4 3" xfId="2417" xr:uid="{00000000-0005-0000-0000-00001F000000}"/>
    <cellStyle name="20% - Accent1 4 3 2" xfId="6144" xr:uid="{00000000-0005-0000-0000-000020000000}"/>
    <cellStyle name="20% - Accent1 4 3 3" xfId="9864" xr:uid="{00000000-0005-0000-0000-000021000000}"/>
    <cellStyle name="20% - Accent1 4 3 4" xfId="13584" xr:uid="{00000000-0005-0000-0000-000022000000}"/>
    <cellStyle name="20% - Accent1 4 4" xfId="4284" xr:uid="{00000000-0005-0000-0000-000023000000}"/>
    <cellStyle name="20% - Accent1 4 5" xfId="8004" xr:uid="{00000000-0005-0000-0000-000024000000}"/>
    <cellStyle name="20% - Accent1 4 6" xfId="11724" xr:uid="{00000000-0005-0000-0000-000025000000}"/>
    <cellStyle name="20% - Accent1 5" xfId="418" xr:uid="{00000000-0005-0000-0000-000026000000}"/>
    <cellStyle name="20% - Accent1 5 2" xfId="2419" xr:uid="{00000000-0005-0000-0000-000027000000}"/>
    <cellStyle name="20% - Accent1 5 2 2" xfId="6146" xr:uid="{00000000-0005-0000-0000-000028000000}"/>
    <cellStyle name="20% - Accent1 5 2 3" xfId="9866" xr:uid="{00000000-0005-0000-0000-000029000000}"/>
    <cellStyle name="20% - Accent1 5 2 4" xfId="13586" xr:uid="{00000000-0005-0000-0000-00002A000000}"/>
    <cellStyle name="20% - Accent1 5 3" xfId="4286" xr:uid="{00000000-0005-0000-0000-00002B000000}"/>
    <cellStyle name="20% - Accent1 5 4" xfId="8006" xr:uid="{00000000-0005-0000-0000-00002C000000}"/>
    <cellStyle name="20% - Accent1 5 5" xfId="11726" xr:uid="{00000000-0005-0000-0000-00002D000000}"/>
    <cellStyle name="20% - Accent1 6" xfId="2187" xr:uid="{00000000-0005-0000-0000-00002E000000}"/>
    <cellStyle name="20% - Accent2 2" xfId="29" xr:uid="{00000000-0005-0000-0000-00002F000000}"/>
    <cellStyle name="20% - Accent2 3" xfId="419" xr:uid="{00000000-0005-0000-0000-000030000000}"/>
    <cellStyle name="20% - Accent2 3 2" xfId="420" xr:uid="{00000000-0005-0000-0000-000031000000}"/>
    <cellStyle name="20% - Accent2 3 2 2" xfId="2421" xr:uid="{00000000-0005-0000-0000-000032000000}"/>
    <cellStyle name="20% - Accent2 3 2 2 2" xfId="6148" xr:uid="{00000000-0005-0000-0000-000033000000}"/>
    <cellStyle name="20% - Accent2 3 2 2 3" xfId="9868" xr:uid="{00000000-0005-0000-0000-000034000000}"/>
    <cellStyle name="20% - Accent2 3 2 2 4" xfId="13588" xr:uid="{00000000-0005-0000-0000-000035000000}"/>
    <cellStyle name="20% - Accent2 3 2 3" xfId="4288" xr:uid="{00000000-0005-0000-0000-000036000000}"/>
    <cellStyle name="20% - Accent2 3 2 4" xfId="8008" xr:uid="{00000000-0005-0000-0000-000037000000}"/>
    <cellStyle name="20% - Accent2 3 2 5" xfId="11728" xr:uid="{00000000-0005-0000-0000-000038000000}"/>
    <cellStyle name="20% - Accent2 3 3" xfId="2420" xr:uid="{00000000-0005-0000-0000-000039000000}"/>
    <cellStyle name="20% - Accent2 3 3 2" xfId="6147" xr:uid="{00000000-0005-0000-0000-00003A000000}"/>
    <cellStyle name="20% - Accent2 3 3 3" xfId="9867" xr:uid="{00000000-0005-0000-0000-00003B000000}"/>
    <cellStyle name="20% - Accent2 3 3 4" xfId="13587" xr:uid="{00000000-0005-0000-0000-00003C000000}"/>
    <cellStyle name="20% - Accent2 3 4" xfId="4287" xr:uid="{00000000-0005-0000-0000-00003D000000}"/>
    <cellStyle name="20% - Accent2 3 5" xfId="8007" xr:uid="{00000000-0005-0000-0000-00003E000000}"/>
    <cellStyle name="20% - Accent2 3 6" xfId="11727" xr:uid="{00000000-0005-0000-0000-00003F000000}"/>
    <cellStyle name="20% - Accent2 4" xfId="421" xr:uid="{00000000-0005-0000-0000-000040000000}"/>
    <cellStyle name="20% - Accent2 4 2" xfId="422" xr:uid="{00000000-0005-0000-0000-000041000000}"/>
    <cellStyle name="20% - Accent2 4 2 2" xfId="2423" xr:uid="{00000000-0005-0000-0000-000042000000}"/>
    <cellStyle name="20% - Accent2 4 2 2 2" xfId="6150" xr:uid="{00000000-0005-0000-0000-000043000000}"/>
    <cellStyle name="20% - Accent2 4 2 2 3" xfId="9870" xr:uid="{00000000-0005-0000-0000-000044000000}"/>
    <cellStyle name="20% - Accent2 4 2 2 4" xfId="13590" xr:uid="{00000000-0005-0000-0000-000045000000}"/>
    <cellStyle name="20% - Accent2 4 2 3" xfId="4290" xr:uid="{00000000-0005-0000-0000-000046000000}"/>
    <cellStyle name="20% - Accent2 4 2 4" xfId="8010" xr:uid="{00000000-0005-0000-0000-000047000000}"/>
    <cellStyle name="20% - Accent2 4 2 5" xfId="11730" xr:uid="{00000000-0005-0000-0000-000048000000}"/>
    <cellStyle name="20% - Accent2 4 3" xfId="2422" xr:uid="{00000000-0005-0000-0000-000049000000}"/>
    <cellStyle name="20% - Accent2 4 3 2" xfId="6149" xr:uid="{00000000-0005-0000-0000-00004A000000}"/>
    <cellStyle name="20% - Accent2 4 3 3" xfId="9869" xr:uid="{00000000-0005-0000-0000-00004B000000}"/>
    <cellStyle name="20% - Accent2 4 3 4" xfId="13589" xr:uid="{00000000-0005-0000-0000-00004C000000}"/>
    <cellStyle name="20% - Accent2 4 4" xfId="4289" xr:uid="{00000000-0005-0000-0000-00004D000000}"/>
    <cellStyle name="20% - Accent2 4 5" xfId="8009" xr:uid="{00000000-0005-0000-0000-00004E000000}"/>
    <cellStyle name="20% - Accent2 4 6" xfId="11729" xr:uid="{00000000-0005-0000-0000-00004F000000}"/>
    <cellStyle name="20% - Accent2 5" xfId="423" xr:uid="{00000000-0005-0000-0000-000050000000}"/>
    <cellStyle name="20% - Accent2 5 2" xfId="2424" xr:uid="{00000000-0005-0000-0000-000051000000}"/>
    <cellStyle name="20% - Accent2 5 2 2" xfId="6151" xr:uid="{00000000-0005-0000-0000-000052000000}"/>
    <cellStyle name="20% - Accent2 5 2 3" xfId="9871" xr:uid="{00000000-0005-0000-0000-000053000000}"/>
    <cellStyle name="20% - Accent2 5 2 4" xfId="13591" xr:uid="{00000000-0005-0000-0000-000054000000}"/>
    <cellStyle name="20% - Accent2 5 3" xfId="4291" xr:uid="{00000000-0005-0000-0000-000055000000}"/>
    <cellStyle name="20% - Accent2 5 4" xfId="8011" xr:uid="{00000000-0005-0000-0000-000056000000}"/>
    <cellStyle name="20% - Accent2 5 5" xfId="11731" xr:uid="{00000000-0005-0000-0000-000057000000}"/>
    <cellStyle name="20% - Accent2 6" xfId="2188" xr:uid="{00000000-0005-0000-0000-000058000000}"/>
    <cellStyle name="20% - Accent3 2" xfId="30" xr:uid="{00000000-0005-0000-0000-000059000000}"/>
    <cellStyle name="20% - Accent3 3" xfId="424" xr:uid="{00000000-0005-0000-0000-00005A000000}"/>
    <cellStyle name="20% - Accent3 3 2" xfId="425" xr:uid="{00000000-0005-0000-0000-00005B000000}"/>
    <cellStyle name="20% - Accent3 3 2 2" xfId="2426" xr:uid="{00000000-0005-0000-0000-00005C000000}"/>
    <cellStyle name="20% - Accent3 3 2 2 2" xfId="6153" xr:uid="{00000000-0005-0000-0000-00005D000000}"/>
    <cellStyle name="20% - Accent3 3 2 2 3" xfId="9873" xr:uid="{00000000-0005-0000-0000-00005E000000}"/>
    <cellStyle name="20% - Accent3 3 2 2 4" xfId="13593" xr:uid="{00000000-0005-0000-0000-00005F000000}"/>
    <cellStyle name="20% - Accent3 3 2 3" xfId="4293" xr:uid="{00000000-0005-0000-0000-000060000000}"/>
    <cellStyle name="20% - Accent3 3 2 4" xfId="8013" xr:uid="{00000000-0005-0000-0000-000061000000}"/>
    <cellStyle name="20% - Accent3 3 2 5" xfId="11733" xr:uid="{00000000-0005-0000-0000-000062000000}"/>
    <cellStyle name="20% - Accent3 3 3" xfId="2425" xr:uid="{00000000-0005-0000-0000-000063000000}"/>
    <cellStyle name="20% - Accent3 3 3 2" xfId="6152" xr:uid="{00000000-0005-0000-0000-000064000000}"/>
    <cellStyle name="20% - Accent3 3 3 3" xfId="9872" xr:uid="{00000000-0005-0000-0000-000065000000}"/>
    <cellStyle name="20% - Accent3 3 3 4" xfId="13592" xr:uid="{00000000-0005-0000-0000-000066000000}"/>
    <cellStyle name="20% - Accent3 3 4" xfId="4292" xr:uid="{00000000-0005-0000-0000-000067000000}"/>
    <cellStyle name="20% - Accent3 3 5" xfId="8012" xr:uid="{00000000-0005-0000-0000-000068000000}"/>
    <cellStyle name="20% - Accent3 3 6" xfId="11732" xr:uid="{00000000-0005-0000-0000-000069000000}"/>
    <cellStyle name="20% - Accent3 4" xfId="426" xr:uid="{00000000-0005-0000-0000-00006A000000}"/>
    <cellStyle name="20% - Accent3 4 2" xfId="427" xr:uid="{00000000-0005-0000-0000-00006B000000}"/>
    <cellStyle name="20% - Accent3 4 2 2" xfId="2428" xr:uid="{00000000-0005-0000-0000-00006C000000}"/>
    <cellStyle name="20% - Accent3 4 2 2 2" xfId="6155" xr:uid="{00000000-0005-0000-0000-00006D000000}"/>
    <cellStyle name="20% - Accent3 4 2 2 3" xfId="9875" xr:uid="{00000000-0005-0000-0000-00006E000000}"/>
    <cellStyle name="20% - Accent3 4 2 2 4" xfId="13595" xr:uid="{00000000-0005-0000-0000-00006F000000}"/>
    <cellStyle name="20% - Accent3 4 2 3" xfId="4295" xr:uid="{00000000-0005-0000-0000-000070000000}"/>
    <cellStyle name="20% - Accent3 4 2 4" xfId="8015" xr:uid="{00000000-0005-0000-0000-000071000000}"/>
    <cellStyle name="20% - Accent3 4 2 5" xfId="11735" xr:uid="{00000000-0005-0000-0000-000072000000}"/>
    <cellStyle name="20% - Accent3 4 3" xfId="2427" xr:uid="{00000000-0005-0000-0000-000073000000}"/>
    <cellStyle name="20% - Accent3 4 3 2" xfId="6154" xr:uid="{00000000-0005-0000-0000-000074000000}"/>
    <cellStyle name="20% - Accent3 4 3 3" xfId="9874" xr:uid="{00000000-0005-0000-0000-000075000000}"/>
    <cellStyle name="20% - Accent3 4 3 4" xfId="13594" xr:uid="{00000000-0005-0000-0000-000076000000}"/>
    <cellStyle name="20% - Accent3 4 4" xfId="4294" xr:uid="{00000000-0005-0000-0000-000077000000}"/>
    <cellStyle name="20% - Accent3 4 5" xfId="8014" xr:uid="{00000000-0005-0000-0000-000078000000}"/>
    <cellStyle name="20% - Accent3 4 6" xfId="11734" xr:uid="{00000000-0005-0000-0000-000079000000}"/>
    <cellStyle name="20% - Accent3 5" xfId="428" xr:uid="{00000000-0005-0000-0000-00007A000000}"/>
    <cellStyle name="20% - Accent3 5 2" xfId="2429" xr:uid="{00000000-0005-0000-0000-00007B000000}"/>
    <cellStyle name="20% - Accent3 5 2 2" xfId="6156" xr:uid="{00000000-0005-0000-0000-00007C000000}"/>
    <cellStyle name="20% - Accent3 5 2 3" xfId="9876" xr:uid="{00000000-0005-0000-0000-00007D000000}"/>
    <cellStyle name="20% - Accent3 5 2 4" xfId="13596" xr:uid="{00000000-0005-0000-0000-00007E000000}"/>
    <cellStyle name="20% - Accent3 5 3" xfId="4296" xr:uid="{00000000-0005-0000-0000-00007F000000}"/>
    <cellStyle name="20% - Accent3 5 4" xfId="8016" xr:uid="{00000000-0005-0000-0000-000080000000}"/>
    <cellStyle name="20% - Accent3 5 5" xfId="11736" xr:uid="{00000000-0005-0000-0000-000081000000}"/>
    <cellStyle name="20% - Accent3 6" xfId="2189" xr:uid="{00000000-0005-0000-0000-000082000000}"/>
    <cellStyle name="20% - Accent4 2" xfId="31" xr:uid="{00000000-0005-0000-0000-000083000000}"/>
    <cellStyle name="20% - Accent4 3" xfId="429" xr:uid="{00000000-0005-0000-0000-000084000000}"/>
    <cellStyle name="20% - Accent4 3 2" xfId="430" xr:uid="{00000000-0005-0000-0000-000085000000}"/>
    <cellStyle name="20% - Accent4 3 2 2" xfId="2431" xr:uid="{00000000-0005-0000-0000-000086000000}"/>
    <cellStyle name="20% - Accent4 3 2 2 2" xfId="6158" xr:uid="{00000000-0005-0000-0000-000087000000}"/>
    <cellStyle name="20% - Accent4 3 2 2 3" xfId="9878" xr:uid="{00000000-0005-0000-0000-000088000000}"/>
    <cellStyle name="20% - Accent4 3 2 2 4" xfId="13598" xr:uid="{00000000-0005-0000-0000-000089000000}"/>
    <cellStyle name="20% - Accent4 3 2 3" xfId="4298" xr:uid="{00000000-0005-0000-0000-00008A000000}"/>
    <cellStyle name="20% - Accent4 3 2 4" xfId="8018" xr:uid="{00000000-0005-0000-0000-00008B000000}"/>
    <cellStyle name="20% - Accent4 3 2 5" xfId="11738" xr:uid="{00000000-0005-0000-0000-00008C000000}"/>
    <cellStyle name="20% - Accent4 3 3" xfId="2430" xr:uid="{00000000-0005-0000-0000-00008D000000}"/>
    <cellStyle name="20% - Accent4 3 3 2" xfId="6157" xr:uid="{00000000-0005-0000-0000-00008E000000}"/>
    <cellStyle name="20% - Accent4 3 3 3" xfId="9877" xr:uid="{00000000-0005-0000-0000-00008F000000}"/>
    <cellStyle name="20% - Accent4 3 3 4" xfId="13597" xr:uid="{00000000-0005-0000-0000-000090000000}"/>
    <cellStyle name="20% - Accent4 3 4" xfId="4297" xr:uid="{00000000-0005-0000-0000-000091000000}"/>
    <cellStyle name="20% - Accent4 3 5" xfId="8017" xr:uid="{00000000-0005-0000-0000-000092000000}"/>
    <cellStyle name="20% - Accent4 3 6" xfId="11737" xr:uid="{00000000-0005-0000-0000-000093000000}"/>
    <cellStyle name="20% - Accent4 4" xfId="431" xr:uid="{00000000-0005-0000-0000-000094000000}"/>
    <cellStyle name="20% - Accent4 4 2" xfId="432" xr:uid="{00000000-0005-0000-0000-000095000000}"/>
    <cellStyle name="20% - Accent4 4 2 2" xfId="2433" xr:uid="{00000000-0005-0000-0000-000096000000}"/>
    <cellStyle name="20% - Accent4 4 2 2 2" xfId="6160" xr:uid="{00000000-0005-0000-0000-000097000000}"/>
    <cellStyle name="20% - Accent4 4 2 2 3" xfId="9880" xr:uid="{00000000-0005-0000-0000-000098000000}"/>
    <cellStyle name="20% - Accent4 4 2 2 4" xfId="13600" xr:uid="{00000000-0005-0000-0000-000099000000}"/>
    <cellStyle name="20% - Accent4 4 2 3" xfId="4300" xr:uid="{00000000-0005-0000-0000-00009A000000}"/>
    <cellStyle name="20% - Accent4 4 2 4" xfId="8020" xr:uid="{00000000-0005-0000-0000-00009B000000}"/>
    <cellStyle name="20% - Accent4 4 2 5" xfId="11740" xr:uid="{00000000-0005-0000-0000-00009C000000}"/>
    <cellStyle name="20% - Accent4 4 3" xfId="2432" xr:uid="{00000000-0005-0000-0000-00009D000000}"/>
    <cellStyle name="20% - Accent4 4 3 2" xfId="6159" xr:uid="{00000000-0005-0000-0000-00009E000000}"/>
    <cellStyle name="20% - Accent4 4 3 3" xfId="9879" xr:uid="{00000000-0005-0000-0000-00009F000000}"/>
    <cellStyle name="20% - Accent4 4 3 4" xfId="13599" xr:uid="{00000000-0005-0000-0000-0000A0000000}"/>
    <cellStyle name="20% - Accent4 4 4" xfId="4299" xr:uid="{00000000-0005-0000-0000-0000A1000000}"/>
    <cellStyle name="20% - Accent4 4 5" xfId="8019" xr:uid="{00000000-0005-0000-0000-0000A2000000}"/>
    <cellStyle name="20% - Accent4 4 6" xfId="11739" xr:uid="{00000000-0005-0000-0000-0000A3000000}"/>
    <cellStyle name="20% - Accent4 5" xfId="433" xr:uid="{00000000-0005-0000-0000-0000A4000000}"/>
    <cellStyle name="20% - Accent4 5 2" xfId="2434" xr:uid="{00000000-0005-0000-0000-0000A5000000}"/>
    <cellStyle name="20% - Accent4 5 2 2" xfId="6161" xr:uid="{00000000-0005-0000-0000-0000A6000000}"/>
    <cellStyle name="20% - Accent4 5 2 3" xfId="9881" xr:uid="{00000000-0005-0000-0000-0000A7000000}"/>
    <cellStyle name="20% - Accent4 5 2 4" xfId="13601" xr:uid="{00000000-0005-0000-0000-0000A8000000}"/>
    <cellStyle name="20% - Accent4 5 3" xfId="4301" xr:uid="{00000000-0005-0000-0000-0000A9000000}"/>
    <cellStyle name="20% - Accent4 5 4" xfId="8021" xr:uid="{00000000-0005-0000-0000-0000AA000000}"/>
    <cellStyle name="20% - Accent4 5 5" xfId="11741" xr:uid="{00000000-0005-0000-0000-0000AB000000}"/>
    <cellStyle name="20% - Accent4 6" xfId="2190" xr:uid="{00000000-0005-0000-0000-0000AC000000}"/>
    <cellStyle name="20% - Accent5 2" xfId="32" xr:uid="{00000000-0005-0000-0000-0000AD000000}"/>
    <cellStyle name="20% - Accent5 3" xfId="434" xr:uid="{00000000-0005-0000-0000-0000AE000000}"/>
    <cellStyle name="20% - Accent5 3 2" xfId="435" xr:uid="{00000000-0005-0000-0000-0000AF000000}"/>
    <cellStyle name="20% - Accent5 3 2 2" xfId="2436" xr:uid="{00000000-0005-0000-0000-0000B0000000}"/>
    <cellStyle name="20% - Accent5 3 2 2 2" xfId="6163" xr:uid="{00000000-0005-0000-0000-0000B1000000}"/>
    <cellStyle name="20% - Accent5 3 2 2 3" xfId="9883" xr:uid="{00000000-0005-0000-0000-0000B2000000}"/>
    <cellStyle name="20% - Accent5 3 2 2 4" xfId="13603" xr:uid="{00000000-0005-0000-0000-0000B3000000}"/>
    <cellStyle name="20% - Accent5 3 2 3" xfId="4303" xr:uid="{00000000-0005-0000-0000-0000B4000000}"/>
    <cellStyle name="20% - Accent5 3 2 4" xfId="8023" xr:uid="{00000000-0005-0000-0000-0000B5000000}"/>
    <cellStyle name="20% - Accent5 3 2 5" xfId="11743" xr:uid="{00000000-0005-0000-0000-0000B6000000}"/>
    <cellStyle name="20% - Accent5 3 3" xfId="2435" xr:uid="{00000000-0005-0000-0000-0000B7000000}"/>
    <cellStyle name="20% - Accent5 3 3 2" xfId="6162" xr:uid="{00000000-0005-0000-0000-0000B8000000}"/>
    <cellStyle name="20% - Accent5 3 3 3" xfId="9882" xr:uid="{00000000-0005-0000-0000-0000B9000000}"/>
    <cellStyle name="20% - Accent5 3 3 4" xfId="13602" xr:uid="{00000000-0005-0000-0000-0000BA000000}"/>
    <cellStyle name="20% - Accent5 3 4" xfId="4302" xr:uid="{00000000-0005-0000-0000-0000BB000000}"/>
    <cellStyle name="20% - Accent5 3 5" xfId="8022" xr:uid="{00000000-0005-0000-0000-0000BC000000}"/>
    <cellStyle name="20% - Accent5 3 6" xfId="11742" xr:uid="{00000000-0005-0000-0000-0000BD000000}"/>
    <cellStyle name="20% - Accent5 4" xfId="436" xr:uid="{00000000-0005-0000-0000-0000BE000000}"/>
    <cellStyle name="20% - Accent5 4 2" xfId="437" xr:uid="{00000000-0005-0000-0000-0000BF000000}"/>
    <cellStyle name="20% - Accent5 4 2 2" xfId="2438" xr:uid="{00000000-0005-0000-0000-0000C0000000}"/>
    <cellStyle name="20% - Accent5 4 2 2 2" xfId="6165" xr:uid="{00000000-0005-0000-0000-0000C1000000}"/>
    <cellStyle name="20% - Accent5 4 2 2 3" xfId="9885" xr:uid="{00000000-0005-0000-0000-0000C2000000}"/>
    <cellStyle name="20% - Accent5 4 2 2 4" xfId="13605" xr:uid="{00000000-0005-0000-0000-0000C3000000}"/>
    <cellStyle name="20% - Accent5 4 2 3" xfId="4305" xr:uid="{00000000-0005-0000-0000-0000C4000000}"/>
    <cellStyle name="20% - Accent5 4 2 4" xfId="8025" xr:uid="{00000000-0005-0000-0000-0000C5000000}"/>
    <cellStyle name="20% - Accent5 4 2 5" xfId="11745" xr:uid="{00000000-0005-0000-0000-0000C6000000}"/>
    <cellStyle name="20% - Accent5 4 3" xfId="2437" xr:uid="{00000000-0005-0000-0000-0000C7000000}"/>
    <cellStyle name="20% - Accent5 4 3 2" xfId="6164" xr:uid="{00000000-0005-0000-0000-0000C8000000}"/>
    <cellStyle name="20% - Accent5 4 3 3" xfId="9884" xr:uid="{00000000-0005-0000-0000-0000C9000000}"/>
    <cellStyle name="20% - Accent5 4 3 4" xfId="13604" xr:uid="{00000000-0005-0000-0000-0000CA000000}"/>
    <cellStyle name="20% - Accent5 4 4" xfId="4304" xr:uid="{00000000-0005-0000-0000-0000CB000000}"/>
    <cellStyle name="20% - Accent5 4 5" xfId="8024" xr:uid="{00000000-0005-0000-0000-0000CC000000}"/>
    <cellStyle name="20% - Accent5 4 6" xfId="11744" xr:uid="{00000000-0005-0000-0000-0000CD000000}"/>
    <cellStyle name="20% - Accent5 5" xfId="438" xr:uid="{00000000-0005-0000-0000-0000CE000000}"/>
    <cellStyle name="20% - Accent5 5 2" xfId="2439" xr:uid="{00000000-0005-0000-0000-0000CF000000}"/>
    <cellStyle name="20% - Accent5 5 2 2" xfId="6166" xr:uid="{00000000-0005-0000-0000-0000D0000000}"/>
    <cellStyle name="20% - Accent5 5 2 3" xfId="9886" xr:uid="{00000000-0005-0000-0000-0000D1000000}"/>
    <cellStyle name="20% - Accent5 5 2 4" xfId="13606" xr:uid="{00000000-0005-0000-0000-0000D2000000}"/>
    <cellStyle name="20% - Accent5 5 3" xfId="4306" xr:uid="{00000000-0005-0000-0000-0000D3000000}"/>
    <cellStyle name="20% - Accent5 5 4" xfId="8026" xr:uid="{00000000-0005-0000-0000-0000D4000000}"/>
    <cellStyle name="20% - Accent5 5 5" xfId="11746" xr:uid="{00000000-0005-0000-0000-0000D5000000}"/>
    <cellStyle name="20% - Accent5 6" xfId="2191" xr:uid="{00000000-0005-0000-0000-0000D6000000}"/>
    <cellStyle name="20% - Accent6 2" xfId="33" xr:uid="{00000000-0005-0000-0000-0000D7000000}"/>
    <cellStyle name="20% - Accent6 3" xfId="439" xr:uid="{00000000-0005-0000-0000-0000D8000000}"/>
    <cellStyle name="20% - Accent6 3 2" xfId="440" xr:uid="{00000000-0005-0000-0000-0000D9000000}"/>
    <cellStyle name="20% - Accent6 3 2 2" xfId="2441" xr:uid="{00000000-0005-0000-0000-0000DA000000}"/>
    <cellStyle name="20% - Accent6 3 2 2 2" xfId="6168" xr:uid="{00000000-0005-0000-0000-0000DB000000}"/>
    <cellStyle name="20% - Accent6 3 2 2 3" xfId="9888" xr:uid="{00000000-0005-0000-0000-0000DC000000}"/>
    <cellStyle name="20% - Accent6 3 2 2 4" xfId="13608" xr:uid="{00000000-0005-0000-0000-0000DD000000}"/>
    <cellStyle name="20% - Accent6 3 2 3" xfId="4308" xr:uid="{00000000-0005-0000-0000-0000DE000000}"/>
    <cellStyle name="20% - Accent6 3 2 4" xfId="8028" xr:uid="{00000000-0005-0000-0000-0000DF000000}"/>
    <cellStyle name="20% - Accent6 3 2 5" xfId="11748" xr:uid="{00000000-0005-0000-0000-0000E0000000}"/>
    <cellStyle name="20% - Accent6 3 3" xfId="2440" xr:uid="{00000000-0005-0000-0000-0000E1000000}"/>
    <cellStyle name="20% - Accent6 3 3 2" xfId="6167" xr:uid="{00000000-0005-0000-0000-0000E2000000}"/>
    <cellStyle name="20% - Accent6 3 3 3" xfId="9887" xr:uid="{00000000-0005-0000-0000-0000E3000000}"/>
    <cellStyle name="20% - Accent6 3 3 4" xfId="13607" xr:uid="{00000000-0005-0000-0000-0000E4000000}"/>
    <cellStyle name="20% - Accent6 3 4" xfId="4307" xr:uid="{00000000-0005-0000-0000-0000E5000000}"/>
    <cellStyle name="20% - Accent6 3 5" xfId="8027" xr:uid="{00000000-0005-0000-0000-0000E6000000}"/>
    <cellStyle name="20% - Accent6 3 6" xfId="11747" xr:uid="{00000000-0005-0000-0000-0000E7000000}"/>
    <cellStyle name="20% - Accent6 4" xfId="441" xr:uid="{00000000-0005-0000-0000-0000E8000000}"/>
    <cellStyle name="20% - Accent6 4 2" xfId="442" xr:uid="{00000000-0005-0000-0000-0000E9000000}"/>
    <cellStyle name="20% - Accent6 4 2 2" xfId="2443" xr:uid="{00000000-0005-0000-0000-0000EA000000}"/>
    <cellStyle name="20% - Accent6 4 2 2 2" xfId="6170" xr:uid="{00000000-0005-0000-0000-0000EB000000}"/>
    <cellStyle name="20% - Accent6 4 2 2 3" xfId="9890" xr:uid="{00000000-0005-0000-0000-0000EC000000}"/>
    <cellStyle name="20% - Accent6 4 2 2 4" xfId="13610" xr:uid="{00000000-0005-0000-0000-0000ED000000}"/>
    <cellStyle name="20% - Accent6 4 2 3" xfId="4310" xr:uid="{00000000-0005-0000-0000-0000EE000000}"/>
    <cellStyle name="20% - Accent6 4 2 4" xfId="8030" xr:uid="{00000000-0005-0000-0000-0000EF000000}"/>
    <cellStyle name="20% - Accent6 4 2 5" xfId="11750" xr:uid="{00000000-0005-0000-0000-0000F0000000}"/>
    <cellStyle name="20% - Accent6 4 3" xfId="2442" xr:uid="{00000000-0005-0000-0000-0000F1000000}"/>
    <cellStyle name="20% - Accent6 4 3 2" xfId="6169" xr:uid="{00000000-0005-0000-0000-0000F2000000}"/>
    <cellStyle name="20% - Accent6 4 3 3" xfId="9889" xr:uid="{00000000-0005-0000-0000-0000F3000000}"/>
    <cellStyle name="20% - Accent6 4 3 4" xfId="13609" xr:uid="{00000000-0005-0000-0000-0000F4000000}"/>
    <cellStyle name="20% - Accent6 4 4" xfId="4309" xr:uid="{00000000-0005-0000-0000-0000F5000000}"/>
    <cellStyle name="20% - Accent6 4 5" xfId="8029" xr:uid="{00000000-0005-0000-0000-0000F6000000}"/>
    <cellStyle name="20% - Accent6 4 6" xfId="11749" xr:uid="{00000000-0005-0000-0000-0000F7000000}"/>
    <cellStyle name="20% - Accent6 5" xfId="443" xr:uid="{00000000-0005-0000-0000-0000F8000000}"/>
    <cellStyle name="20% - Accent6 5 2" xfId="2444" xr:uid="{00000000-0005-0000-0000-0000F9000000}"/>
    <cellStyle name="20% - Accent6 5 2 2" xfId="6171" xr:uid="{00000000-0005-0000-0000-0000FA000000}"/>
    <cellStyle name="20% - Accent6 5 2 3" xfId="9891" xr:uid="{00000000-0005-0000-0000-0000FB000000}"/>
    <cellStyle name="20% - Accent6 5 2 4" xfId="13611" xr:uid="{00000000-0005-0000-0000-0000FC000000}"/>
    <cellStyle name="20% - Accent6 5 3" xfId="4311" xr:uid="{00000000-0005-0000-0000-0000FD000000}"/>
    <cellStyle name="20% - Accent6 5 4" xfId="8031" xr:uid="{00000000-0005-0000-0000-0000FE000000}"/>
    <cellStyle name="20% - Accent6 5 5" xfId="11751" xr:uid="{00000000-0005-0000-0000-0000FF000000}"/>
    <cellStyle name="20% - Accent6 6" xfId="2192" xr:uid="{00000000-0005-0000-0000-000000010000}"/>
    <cellStyle name="20% – paryškinimas 1" xfId="34" xr:uid="{00000000-0005-0000-0000-000001010000}"/>
    <cellStyle name="20% – paryškinimas 2" xfId="35" xr:uid="{00000000-0005-0000-0000-000002010000}"/>
    <cellStyle name="20% – paryškinimas 3" xfId="36" xr:uid="{00000000-0005-0000-0000-000003010000}"/>
    <cellStyle name="20% – paryškinimas 4" xfId="37" xr:uid="{00000000-0005-0000-0000-000004010000}"/>
    <cellStyle name="20% – paryškinimas 5" xfId="38" xr:uid="{00000000-0005-0000-0000-000005010000}"/>
    <cellStyle name="20% – paryškinimas 6" xfId="39" xr:uid="{00000000-0005-0000-0000-000006010000}"/>
    <cellStyle name="3 antraštė" xfId="40" xr:uid="{00000000-0005-0000-0000-000007010000}"/>
    <cellStyle name="3 indents" xfId="41" xr:uid="{00000000-0005-0000-0000-000008010000}"/>
    <cellStyle name="4 antraštė" xfId="42" xr:uid="{00000000-0005-0000-0000-000009010000}"/>
    <cellStyle name="4 indents" xfId="43" xr:uid="{00000000-0005-0000-0000-00000A010000}"/>
    <cellStyle name="40% - Accent1 2" xfId="44" xr:uid="{00000000-0005-0000-0000-00000B010000}"/>
    <cellStyle name="40% - Accent1 3" xfId="444" xr:uid="{00000000-0005-0000-0000-00000C010000}"/>
    <cellStyle name="40% - Accent1 3 2" xfId="445" xr:uid="{00000000-0005-0000-0000-00000D010000}"/>
    <cellStyle name="40% - Accent1 3 2 2" xfId="2446" xr:uid="{00000000-0005-0000-0000-00000E010000}"/>
    <cellStyle name="40% - Accent1 3 2 2 2" xfId="6173" xr:uid="{00000000-0005-0000-0000-00000F010000}"/>
    <cellStyle name="40% - Accent1 3 2 2 3" xfId="9893" xr:uid="{00000000-0005-0000-0000-000010010000}"/>
    <cellStyle name="40% - Accent1 3 2 2 4" xfId="13613" xr:uid="{00000000-0005-0000-0000-000011010000}"/>
    <cellStyle name="40% - Accent1 3 2 3" xfId="4313" xr:uid="{00000000-0005-0000-0000-000012010000}"/>
    <cellStyle name="40% - Accent1 3 2 4" xfId="8033" xr:uid="{00000000-0005-0000-0000-000013010000}"/>
    <cellStyle name="40% - Accent1 3 2 5" xfId="11753" xr:uid="{00000000-0005-0000-0000-000014010000}"/>
    <cellStyle name="40% - Accent1 3 3" xfId="2445" xr:uid="{00000000-0005-0000-0000-000015010000}"/>
    <cellStyle name="40% - Accent1 3 3 2" xfId="6172" xr:uid="{00000000-0005-0000-0000-000016010000}"/>
    <cellStyle name="40% - Accent1 3 3 3" xfId="9892" xr:uid="{00000000-0005-0000-0000-000017010000}"/>
    <cellStyle name="40% - Accent1 3 3 4" xfId="13612" xr:uid="{00000000-0005-0000-0000-000018010000}"/>
    <cellStyle name="40% - Accent1 3 4" xfId="4312" xr:uid="{00000000-0005-0000-0000-000019010000}"/>
    <cellStyle name="40% - Accent1 3 5" xfId="8032" xr:uid="{00000000-0005-0000-0000-00001A010000}"/>
    <cellStyle name="40% - Accent1 3 6" xfId="11752" xr:uid="{00000000-0005-0000-0000-00001B010000}"/>
    <cellStyle name="40% - Accent1 4" xfId="446" xr:uid="{00000000-0005-0000-0000-00001C010000}"/>
    <cellStyle name="40% - Accent1 4 2" xfId="447" xr:uid="{00000000-0005-0000-0000-00001D010000}"/>
    <cellStyle name="40% - Accent1 4 2 2" xfId="2448" xr:uid="{00000000-0005-0000-0000-00001E010000}"/>
    <cellStyle name="40% - Accent1 4 2 2 2" xfId="6175" xr:uid="{00000000-0005-0000-0000-00001F010000}"/>
    <cellStyle name="40% - Accent1 4 2 2 3" xfId="9895" xr:uid="{00000000-0005-0000-0000-000020010000}"/>
    <cellStyle name="40% - Accent1 4 2 2 4" xfId="13615" xr:uid="{00000000-0005-0000-0000-000021010000}"/>
    <cellStyle name="40% - Accent1 4 2 3" xfId="4315" xr:uid="{00000000-0005-0000-0000-000022010000}"/>
    <cellStyle name="40% - Accent1 4 2 4" xfId="8035" xr:uid="{00000000-0005-0000-0000-000023010000}"/>
    <cellStyle name="40% - Accent1 4 2 5" xfId="11755" xr:uid="{00000000-0005-0000-0000-000024010000}"/>
    <cellStyle name="40% - Accent1 4 3" xfId="2447" xr:uid="{00000000-0005-0000-0000-000025010000}"/>
    <cellStyle name="40% - Accent1 4 3 2" xfId="6174" xr:uid="{00000000-0005-0000-0000-000026010000}"/>
    <cellStyle name="40% - Accent1 4 3 3" xfId="9894" xr:uid="{00000000-0005-0000-0000-000027010000}"/>
    <cellStyle name="40% - Accent1 4 3 4" xfId="13614" xr:uid="{00000000-0005-0000-0000-000028010000}"/>
    <cellStyle name="40% - Accent1 4 4" xfId="4314" xr:uid="{00000000-0005-0000-0000-000029010000}"/>
    <cellStyle name="40% - Accent1 4 5" xfId="8034" xr:uid="{00000000-0005-0000-0000-00002A010000}"/>
    <cellStyle name="40% - Accent1 4 6" xfId="11754" xr:uid="{00000000-0005-0000-0000-00002B010000}"/>
    <cellStyle name="40% - Accent1 5" xfId="448" xr:uid="{00000000-0005-0000-0000-00002C010000}"/>
    <cellStyle name="40% - Accent1 5 2" xfId="2449" xr:uid="{00000000-0005-0000-0000-00002D010000}"/>
    <cellStyle name="40% - Accent1 5 2 2" xfId="6176" xr:uid="{00000000-0005-0000-0000-00002E010000}"/>
    <cellStyle name="40% - Accent1 5 2 3" xfId="9896" xr:uid="{00000000-0005-0000-0000-00002F010000}"/>
    <cellStyle name="40% - Accent1 5 2 4" xfId="13616" xr:uid="{00000000-0005-0000-0000-000030010000}"/>
    <cellStyle name="40% - Accent1 5 3" xfId="4316" xr:uid="{00000000-0005-0000-0000-000031010000}"/>
    <cellStyle name="40% - Accent1 5 4" xfId="8036" xr:uid="{00000000-0005-0000-0000-000032010000}"/>
    <cellStyle name="40% - Accent1 5 5" xfId="11756" xr:uid="{00000000-0005-0000-0000-000033010000}"/>
    <cellStyle name="40% - Accent1 6" xfId="2193" xr:uid="{00000000-0005-0000-0000-000034010000}"/>
    <cellStyle name="40% - Accent2 2" xfId="45" xr:uid="{00000000-0005-0000-0000-000035010000}"/>
    <cellStyle name="40% - Accent2 3" xfId="449" xr:uid="{00000000-0005-0000-0000-000036010000}"/>
    <cellStyle name="40% - Accent2 3 2" xfId="450" xr:uid="{00000000-0005-0000-0000-000037010000}"/>
    <cellStyle name="40% - Accent2 3 2 2" xfId="2451" xr:uid="{00000000-0005-0000-0000-000038010000}"/>
    <cellStyle name="40% - Accent2 3 2 2 2" xfId="6178" xr:uid="{00000000-0005-0000-0000-000039010000}"/>
    <cellStyle name="40% - Accent2 3 2 2 3" xfId="9898" xr:uid="{00000000-0005-0000-0000-00003A010000}"/>
    <cellStyle name="40% - Accent2 3 2 2 4" xfId="13618" xr:uid="{00000000-0005-0000-0000-00003B010000}"/>
    <cellStyle name="40% - Accent2 3 2 3" xfId="4318" xr:uid="{00000000-0005-0000-0000-00003C010000}"/>
    <cellStyle name="40% - Accent2 3 2 4" xfId="8038" xr:uid="{00000000-0005-0000-0000-00003D010000}"/>
    <cellStyle name="40% - Accent2 3 2 5" xfId="11758" xr:uid="{00000000-0005-0000-0000-00003E010000}"/>
    <cellStyle name="40% - Accent2 3 3" xfId="2450" xr:uid="{00000000-0005-0000-0000-00003F010000}"/>
    <cellStyle name="40% - Accent2 3 3 2" xfId="6177" xr:uid="{00000000-0005-0000-0000-000040010000}"/>
    <cellStyle name="40% - Accent2 3 3 3" xfId="9897" xr:uid="{00000000-0005-0000-0000-000041010000}"/>
    <cellStyle name="40% - Accent2 3 3 4" xfId="13617" xr:uid="{00000000-0005-0000-0000-000042010000}"/>
    <cellStyle name="40% - Accent2 3 4" xfId="4317" xr:uid="{00000000-0005-0000-0000-000043010000}"/>
    <cellStyle name="40% - Accent2 3 5" xfId="8037" xr:uid="{00000000-0005-0000-0000-000044010000}"/>
    <cellStyle name="40% - Accent2 3 6" xfId="11757" xr:uid="{00000000-0005-0000-0000-000045010000}"/>
    <cellStyle name="40% - Accent2 4" xfId="451" xr:uid="{00000000-0005-0000-0000-000046010000}"/>
    <cellStyle name="40% - Accent2 4 2" xfId="452" xr:uid="{00000000-0005-0000-0000-000047010000}"/>
    <cellStyle name="40% - Accent2 4 2 2" xfId="2453" xr:uid="{00000000-0005-0000-0000-000048010000}"/>
    <cellStyle name="40% - Accent2 4 2 2 2" xfId="6180" xr:uid="{00000000-0005-0000-0000-000049010000}"/>
    <cellStyle name="40% - Accent2 4 2 2 3" xfId="9900" xr:uid="{00000000-0005-0000-0000-00004A010000}"/>
    <cellStyle name="40% - Accent2 4 2 2 4" xfId="13620" xr:uid="{00000000-0005-0000-0000-00004B010000}"/>
    <cellStyle name="40% - Accent2 4 2 3" xfId="4320" xr:uid="{00000000-0005-0000-0000-00004C010000}"/>
    <cellStyle name="40% - Accent2 4 2 4" xfId="8040" xr:uid="{00000000-0005-0000-0000-00004D010000}"/>
    <cellStyle name="40% - Accent2 4 2 5" xfId="11760" xr:uid="{00000000-0005-0000-0000-00004E010000}"/>
    <cellStyle name="40% - Accent2 4 3" xfId="2452" xr:uid="{00000000-0005-0000-0000-00004F010000}"/>
    <cellStyle name="40% - Accent2 4 3 2" xfId="6179" xr:uid="{00000000-0005-0000-0000-000050010000}"/>
    <cellStyle name="40% - Accent2 4 3 3" xfId="9899" xr:uid="{00000000-0005-0000-0000-000051010000}"/>
    <cellStyle name="40% - Accent2 4 3 4" xfId="13619" xr:uid="{00000000-0005-0000-0000-000052010000}"/>
    <cellStyle name="40% - Accent2 4 4" xfId="4319" xr:uid="{00000000-0005-0000-0000-000053010000}"/>
    <cellStyle name="40% - Accent2 4 5" xfId="8039" xr:uid="{00000000-0005-0000-0000-000054010000}"/>
    <cellStyle name="40% - Accent2 4 6" xfId="11759" xr:uid="{00000000-0005-0000-0000-000055010000}"/>
    <cellStyle name="40% - Accent2 5" xfId="453" xr:uid="{00000000-0005-0000-0000-000056010000}"/>
    <cellStyle name="40% - Accent2 5 2" xfId="2454" xr:uid="{00000000-0005-0000-0000-000057010000}"/>
    <cellStyle name="40% - Accent2 5 2 2" xfId="6181" xr:uid="{00000000-0005-0000-0000-000058010000}"/>
    <cellStyle name="40% - Accent2 5 2 3" xfId="9901" xr:uid="{00000000-0005-0000-0000-000059010000}"/>
    <cellStyle name="40% - Accent2 5 2 4" xfId="13621" xr:uid="{00000000-0005-0000-0000-00005A010000}"/>
    <cellStyle name="40% - Accent2 5 3" xfId="4321" xr:uid="{00000000-0005-0000-0000-00005B010000}"/>
    <cellStyle name="40% - Accent2 5 4" xfId="8041" xr:uid="{00000000-0005-0000-0000-00005C010000}"/>
    <cellStyle name="40% - Accent2 5 5" xfId="11761" xr:uid="{00000000-0005-0000-0000-00005D010000}"/>
    <cellStyle name="40% - Accent2 6" xfId="2194" xr:uid="{00000000-0005-0000-0000-00005E010000}"/>
    <cellStyle name="40% - Accent3 2" xfId="46" xr:uid="{00000000-0005-0000-0000-00005F010000}"/>
    <cellStyle name="40% - Accent3 3" xfId="454" xr:uid="{00000000-0005-0000-0000-000060010000}"/>
    <cellStyle name="40% - Accent3 3 2" xfId="455" xr:uid="{00000000-0005-0000-0000-000061010000}"/>
    <cellStyle name="40% - Accent3 3 2 2" xfId="2456" xr:uid="{00000000-0005-0000-0000-000062010000}"/>
    <cellStyle name="40% - Accent3 3 2 2 2" xfId="6183" xr:uid="{00000000-0005-0000-0000-000063010000}"/>
    <cellStyle name="40% - Accent3 3 2 2 3" xfId="9903" xr:uid="{00000000-0005-0000-0000-000064010000}"/>
    <cellStyle name="40% - Accent3 3 2 2 4" xfId="13623" xr:uid="{00000000-0005-0000-0000-000065010000}"/>
    <cellStyle name="40% - Accent3 3 2 3" xfId="4323" xr:uid="{00000000-0005-0000-0000-000066010000}"/>
    <cellStyle name="40% - Accent3 3 2 4" xfId="8043" xr:uid="{00000000-0005-0000-0000-000067010000}"/>
    <cellStyle name="40% - Accent3 3 2 5" xfId="11763" xr:uid="{00000000-0005-0000-0000-000068010000}"/>
    <cellStyle name="40% - Accent3 3 3" xfId="2455" xr:uid="{00000000-0005-0000-0000-000069010000}"/>
    <cellStyle name="40% - Accent3 3 3 2" xfId="6182" xr:uid="{00000000-0005-0000-0000-00006A010000}"/>
    <cellStyle name="40% - Accent3 3 3 3" xfId="9902" xr:uid="{00000000-0005-0000-0000-00006B010000}"/>
    <cellStyle name="40% - Accent3 3 3 4" xfId="13622" xr:uid="{00000000-0005-0000-0000-00006C010000}"/>
    <cellStyle name="40% - Accent3 3 4" xfId="4322" xr:uid="{00000000-0005-0000-0000-00006D010000}"/>
    <cellStyle name="40% - Accent3 3 5" xfId="8042" xr:uid="{00000000-0005-0000-0000-00006E010000}"/>
    <cellStyle name="40% - Accent3 3 6" xfId="11762" xr:uid="{00000000-0005-0000-0000-00006F010000}"/>
    <cellStyle name="40% - Accent3 4" xfId="456" xr:uid="{00000000-0005-0000-0000-000070010000}"/>
    <cellStyle name="40% - Accent3 4 2" xfId="457" xr:uid="{00000000-0005-0000-0000-000071010000}"/>
    <cellStyle name="40% - Accent3 4 2 2" xfId="2458" xr:uid="{00000000-0005-0000-0000-000072010000}"/>
    <cellStyle name="40% - Accent3 4 2 2 2" xfId="6185" xr:uid="{00000000-0005-0000-0000-000073010000}"/>
    <cellStyle name="40% - Accent3 4 2 2 3" xfId="9905" xr:uid="{00000000-0005-0000-0000-000074010000}"/>
    <cellStyle name="40% - Accent3 4 2 2 4" xfId="13625" xr:uid="{00000000-0005-0000-0000-000075010000}"/>
    <cellStyle name="40% - Accent3 4 2 3" xfId="4325" xr:uid="{00000000-0005-0000-0000-000076010000}"/>
    <cellStyle name="40% - Accent3 4 2 4" xfId="8045" xr:uid="{00000000-0005-0000-0000-000077010000}"/>
    <cellStyle name="40% - Accent3 4 2 5" xfId="11765" xr:uid="{00000000-0005-0000-0000-000078010000}"/>
    <cellStyle name="40% - Accent3 4 3" xfId="2457" xr:uid="{00000000-0005-0000-0000-000079010000}"/>
    <cellStyle name="40% - Accent3 4 3 2" xfId="6184" xr:uid="{00000000-0005-0000-0000-00007A010000}"/>
    <cellStyle name="40% - Accent3 4 3 3" xfId="9904" xr:uid="{00000000-0005-0000-0000-00007B010000}"/>
    <cellStyle name="40% - Accent3 4 3 4" xfId="13624" xr:uid="{00000000-0005-0000-0000-00007C010000}"/>
    <cellStyle name="40% - Accent3 4 4" xfId="4324" xr:uid="{00000000-0005-0000-0000-00007D010000}"/>
    <cellStyle name="40% - Accent3 4 5" xfId="8044" xr:uid="{00000000-0005-0000-0000-00007E010000}"/>
    <cellStyle name="40% - Accent3 4 6" xfId="11764" xr:uid="{00000000-0005-0000-0000-00007F010000}"/>
    <cellStyle name="40% - Accent3 5" xfId="458" xr:uid="{00000000-0005-0000-0000-000080010000}"/>
    <cellStyle name="40% - Accent3 5 2" xfId="2459" xr:uid="{00000000-0005-0000-0000-000081010000}"/>
    <cellStyle name="40% - Accent3 5 2 2" xfId="6186" xr:uid="{00000000-0005-0000-0000-000082010000}"/>
    <cellStyle name="40% - Accent3 5 2 3" xfId="9906" xr:uid="{00000000-0005-0000-0000-000083010000}"/>
    <cellStyle name="40% - Accent3 5 2 4" xfId="13626" xr:uid="{00000000-0005-0000-0000-000084010000}"/>
    <cellStyle name="40% - Accent3 5 3" xfId="4326" xr:uid="{00000000-0005-0000-0000-000085010000}"/>
    <cellStyle name="40% - Accent3 5 4" xfId="8046" xr:uid="{00000000-0005-0000-0000-000086010000}"/>
    <cellStyle name="40% - Accent3 5 5" xfId="11766" xr:uid="{00000000-0005-0000-0000-000087010000}"/>
    <cellStyle name="40% - Accent3 6" xfId="2195" xr:uid="{00000000-0005-0000-0000-000088010000}"/>
    <cellStyle name="40% - Accent4 2" xfId="47" xr:uid="{00000000-0005-0000-0000-000089010000}"/>
    <cellStyle name="40% - Accent4 3" xfId="459" xr:uid="{00000000-0005-0000-0000-00008A010000}"/>
    <cellStyle name="40% - Accent4 3 2" xfId="460" xr:uid="{00000000-0005-0000-0000-00008B010000}"/>
    <cellStyle name="40% - Accent4 3 2 2" xfId="2461" xr:uid="{00000000-0005-0000-0000-00008C010000}"/>
    <cellStyle name="40% - Accent4 3 2 2 2" xfId="6188" xr:uid="{00000000-0005-0000-0000-00008D010000}"/>
    <cellStyle name="40% - Accent4 3 2 2 3" xfId="9908" xr:uid="{00000000-0005-0000-0000-00008E010000}"/>
    <cellStyle name="40% - Accent4 3 2 2 4" xfId="13628" xr:uid="{00000000-0005-0000-0000-00008F010000}"/>
    <cellStyle name="40% - Accent4 3 2 3" xfId="4328" xr:uid="{00000000-0005-0000-0000-000090010000}"/>
    <cellStyle name="40% - Accent4 3 2 4" xfId="8048" xr:uid="{00000000-0005-0000-0000-000091010000}"/>
    <cellStyle name="40% - Accent4 3 2 5" xfId="11768" xr:uid="{00000000-0005-0000-0000-000092010000}"/>
    <cellStyle name="40% - Accent4 3 3" xfId="2460" xr:uid="{00000000-0005-0000-0000-000093010000}"/>
    <cellStyle name="40% - Accent4 3 3 2" xfId="6187" xr:uid="{00000000-0005-0000-0000-000094010000}"/>
    <cellStyle name="40% - Accent4 3 3 3" xfId="9907" xr:uid="{00000000-0005-0000-0000-000095010000}"/>
    <cellStyle name="40% - Accent4 3 3 4" xfId="13627" xr:uid="{00000000-0005-0000-0000-000096010000}"/>
    <cellStyle name="40% - Accent4 3 4" xfId="4327" xr:uid="{00000000-0005-0000-0000-000097010000}"/>
    <cellStyle name="40% - Accent4 3 5" xfId="8047" xr:uid="{00000000-0005-0000-0000-000098010000}"/>
    <cellStyle name="40% - Accent4 3 6" xfId="11767" xr:uid="{00000000-0005-0000-0000-000099010000}"/>
    <cellStyle name="40% - Accent4 4" xfId="461" xr:uid="{00000000-0005-0000-0000-00009A010000}"/>
    <cellStyle name="40% - Accent4 4 2" xfId="462" xr:uid="{00000000-0005-0000-0000-00009B010000}"/>
    <cellStyle name="40% - Accent4 4 2 2" xfId="2463" xr:uid="{00000000-0005-0000-0000-00009C010000}"/>
    <cellStyle name="40% - Accent4 4 2 2 2" xfId="6190" xr:uid="{00000000-0005-0000-0000-00009D010000}"/>
    <cellStyle name="40% - Accent4 4 2 2 3" xfId="9910" xr:uid="{00000000-0005-0000-0000-00009E010000}"/>
    <cellStyle name="40% - Accent4 4 2 2 4" xfId="13630" xr:uid="{00000000-0005-0000-0000-00009F010000}"/>
    <cellStyle name="40% - Accent4 4 2 3" xfId="4330" xr:uid="{00000000-0005-0000-0000-0000A0010000}"/>
    <cellStyle name="40% - Accent4 4 2 4" xfId="8050" xr:uid="{00000000-0005-0000-0000-0000A1010000}"/>
    <cellStyle name="40% - Accent4 4 2 5" xfId="11770" xr:uid="{00000000-0005-0000-0000-0000A2010000}"/>
    <cellStyle name="40% - Accent4 4 3" xfId="2462" xr:uid="{00000000-0005-0000-0000-0000A3010000}"/>
    <cellStyle name="40% - Accent4 4 3 2" xfId="6189" xr:uid="{00000000-0005-0000-0000-0000A4010000}"/>
    <cellStyle name="40% - Accent4 4 3 3" xfId="9909" xr:uid="{00000000-0005-0000-0000-0000A5010000}"/>
    <cellStyle name="40% - Accent4 4 3 4" xfId="13629" xr:uid="{00000000-0005-0000-0000-0000A6010000}"/>
    <cellStyle name="40% - Accent4 4 4" xfId="4329" xr:uid="{00000000-0005-0000-0000-0000A7010000}"/>
    <cellStyle name="40% - Accent4 4 5" xfId="8049" xr:uid="{00000000-0005-0000-0000-0000A8010000}"/>
    <cellStyle name="40% - Accent4 4 6" xfId="11769" xr:uid="{00000000-0005-0000-0000-0000A9010000}"/>
    <cellStyle name="40% - Accent4 5" xfId="463" xr:uid="{00000000-0005-0000-0000-0000AA010000}"/>
    <cellStyle name="40% - Accent4 5 2" xfId="2464" xr:uid="{00000000-0005-0000-0000-0000AB010000}"/>
    <cellStyle name="40% - Accent4 5 2 2" xfId="6191" xr:uid="{00000000-0005-0000-0000-0000AC010000}"/>
    <cellStyle name="40% - Accent4 5 2 3" xfId="9911" xr:uid="{00000000-0005-0000-0000-0000AD010000}"/>
    <cellStyle name="40% - Accent4 5 2 4" xfId="13631" xr:uid="{00000000-0005-0000-0000-0000AE010000}"/>
    <cellStyle name="40% - Accent4 5 3" xfId="4331" xr:uid="{00000000-0005-0000-0000-0000AF010000}"/>
    <cellStyle name="40% - Accent4 5 4" xfId="8051" xr:uid="{00000000-0005-0000-0000-0000B0010000}"/>
    <cellStyle name="40% - Accent4 5 5" xfId="11771" xr:uid="{00000000-0005-0000-0000-0000B1010000}"/>
    <cellStyle name="40% - Accent4 6" xfId="2196" xr:uid="{00000000-0005-0000-0000-0000B2010000}"/>
    <cellStyle name="40% - Accent5 2" xfId="48" xr:uid="{00000000-0005-0000-0000-0000B3010000}"/>
    <cellStyle name="40% - Accent5 3" xfId="464" xr:uid="{00000000-0005-0000-0000-0000B4010000}"/>
    <cellStyle name="40% - Accent5 3 2" xfId="465" xr:uid="{00000000-0005-0000-0000-0000B5010000}"/>
    <cellStyle name="40% - Accent5 3 2 2" xfId="2466" xr:uid="{00000000-0005-0000-0000-0000B6010000}"/>
    <cellStyle name="40% - Accent5 3 2 2 2" xfId="6193" xr:uid="{00000000-0005-0000-0000-0000B7010000}"/>
    <cellStyle name="40% - Accent5 3 2 2 3" xfId="9913" xr:uid="{00000000-0005-0000-0000-0000B8010000}"/>
    <cellStyle name="40% - Accent5 3 2 2 4" xfId="13633" xr:uid="{00000000-0005-0000-0000-0000B9010000}"/>
    <cellStyle name="40% - Accent5 3 2 3" xfId="4333" xr:uid="{00000000-0005-0000-0000-0000BA010000}"/>
    <cellStyle name="40% - Accent5 3 2 4" xfId="8053" xr:uid="{00000000-0005-0000-0000-0000BB010000}"/>
    <cellStyle name="40% - Accent5 3 2 5" xfId="11773" xr:uid="{00000000-0005-0000-0000-0000BC010000}"/>
    <cellStyle name="40% - Accent5 3 3" xfId="2465" xr:uid="{00000000-0005-0000-0000-0000BD010000}"/>
    <cellStyle name="40% - Accent5 3 3 2" xfId="6192" xr:uid="{00000000-0005-0000-0000-0000BE010000}"/>
    <cellStyle name="40% - Accent5 3 3 3" xfId="9912" xr:uid="{00000000-0005-0000-0000-0000BF010000}"/>
    <cellStyle name="40% - Accent5 3 3 4" xfId="13632" xr:uid="{00000000-0005-0000-0000-0000C0010000}"/>
    <cellStyle name="40% - Accent5 3 4" xfId="4332" xr:uid="{00000000-0005-0000-0000-0000C1010000}"/>
    <cellStyle name="40% - Accent5 3 5" xfId="8052" xr:uid="{00000000-0005-0000-0000-0000C2010000}"/>
    <cellStyle name="40% - Accent5 3 6" xfId="11772" xr:uid="{00000000-0005-0000-0000-0000C3010000}"/>
    <cellStyle name="40% - Accent5 4" xfId="466" xr:uid="{00000000-0005-0000-0000-0000C4010000}"/>
    <cellStyle name="40% - Accent5 4 2" xfId="467" xr:uid="{00000000-0005-0000-0000-0000C5010000}"/>
    <cellStyle name="40% - Accent5 4 2 2" xfId="2468" xr:uid="{00000000-0005-0000-0000-0000C6010000}"/>
    <cellStyle name="40% - Accent5 4 2 2 2" xfId="6195" xr:uid="{00000000-0005-0000-0000-0000C7010000}"/>
    <cellStyle name="40% - Accent5 4 2 2 3" xfId="9915" xr:uid="{00000000-0005-0000-0000-0000C8010000}"/>
    <cellStyle name="40% - Accent5 4 2 2 4" xfId="13635" xr:uid="{00000000-0005-0000-0000-0000C9010000}"/>
    <cellStyle name="40% - Accent5 4 2 3" xfId="4335" xr:uid="{00000000-0005-0000-0000-0000CA010000}"/>
    <cellStyle name="40% - Accent5 4 2 4" xfId="8055" xr:uid="{00000000-0005-0000-0000-0000CB010000}"/>
    <cellStyle name="40% - Accent5 4 2 5" xfId="11775" xr:uid="{00000000-0005-0000-0000-0000CC010000}"/>
    <cellStyle name="40% - Accent5 4 3" xfId="2467" xr:uid="{00000000-0005-0000-0000-0000CD010000}"/>
    <cellStyle name="40% - Accent5 4 3 2" xfId="6194" xr:uid="{00000000-0005-0000-0000-0000CE010000}"/>
    <cellStyle name="40% - Accent5 4 3 3" xfId="9914" xr:uid="{00000000-0005-0000-0000-0000CF010000}"/>
    <cellStyle name="40% - Accent5 4 3 4" xfId="13634" xr:uid="{00000000-0005-0000-0000-0000D0010000}"/>
    <cellStyle name="40% - Accent5 4 4" xfId="4334" xr:uid="{00000000-0005-0000-0000-0000D1010000}"/>
    <cellStyle name="40% - Accent5 4 5" xfId="8054" xr:uid="{00000000-0005-0000-0000-0000D2010000}"/>
    <cellStyle name="40% - Accent5 4 6" xfId="11774" xr:uid="{00000000-0005-0000-0000-0000D3010000}"/>
    <cellStyle name="40% - Accent5 5" xfId="468" xr:uid="{00000000-0005-0000-0000-0000D4010000}"/>
    <cellStyle name="40% - Accent5 5 2" xfId="2469" xr:uid="{00000000-0005-0000-0000-0000D5010000}"/>
    <cellStyle name="40% - Accent5 5 2 2" xfId="6196" xr:uid="{00000000-0005-0000-0000-0000D6010000}"/>
    <cellStyle name="40% - Accent5 5 2 3" xfId="9916" xr:uid="{00000000-0005-0000-0000-0000D7010000}"/>
    <cellStyle name="40% - Accent5 5 2 4" xfId="13636" xr:uid="{00000000-0005-0000-0000-0000D8010000}"/>
    <cellStyle name="40% - Accent5 5 3" xfId="4336" xr:uid="{00000000-0005-0000-0000-0000D9010000}"/>
    <cellStyle name="40% - Accent5 5 4" xfId="8056" xr:uid="{00000000-0005-0000-0000-0000DA010000}"/>
    <cellStyle name="40% - Accent5 5 5" xfId="11776" xr:uid="{00000000-0005-0000-0000-0000DB010000}"/>
    <cellStyle name="40% - Accent5 6" xfId="2197" xr:uid="{00000000-0005-0000-0000-0000DC010000}"/>
    <cellStyle name="40% - Accent6 2" xfId="49" xr:uid="{00000000-0005-0000-0000-0000DD010000}"/>
    <cellStyle name="40% - Accent6 3" xfId="469" xr:uid="{00000000-0005-0000-0000-0000DE010000}"/>
    <cellStyle name="40% - Accent6 3 2" xfId="470" xr:uid="{00000000-0005-0000-0000-0000DF010000}"/>
    <cellStyle name="40% - Accent6 3 2 2" xfId="2471" xr:uid="{00000000-0005-0000-0000-0000E0010000}"/>
    <cellStyle name="40% - Accent6 3 2 2 2" xfId="6198" xr:uid="{00000000-0005-0000-0000-0000E1010000}"/>
    <cellStyle name="40% - Accent6 3 2 2 3" xfId="9918" xr:uid="{00000000-0005-0000-0000-0000E2010000}"/>
    <cellStyle name="40% - Accent6 3 2 2 4" xfId="13638" xr:uid="{00000000-0005-0000-0000-0000E3010000}"/>
    <cellStyle name="40% - Accent6 3 2 3" xfId="4338" xr:uid="{00000000-0005-0000-0000-0000E4010000}"/>
    <cellStyle name="40% - Accent6 3 2 4" xfId="8058" xr:uid="{00000000-0005-0000-0000-0000E5010000}"/>
    <cellStyle name="40% - Accent6 3 2 5" xfId="11778" xr:uid="{00000000-0005-0000-0000-0000E6010000}"/>
    <cellStyle name="40% - Accent6 3 3" xfId="2470" xr:uid="{00000000-0005-0000-0000-0000E7010000}"/>
    <cellStyle name="40% - Accent6 3 3 2" xfId="6197" xr:uid="{00000000-0005-0000-0000-0000E8010000}"/>
    <cellStyle name="40% - Accent6 3 3 3" xfId="9917" xr:uid="{00000000-0005-0000-0000-0000E9010000}"/>
    <cellStyle name="40% - Accent6 3 3 4" xfId="13637" xr:uid="{00000000-0005-0000-0000-0000EA010000}"/>
    <cellStyle name="40% - Accent6 3 4" xfId="4337" xr:uid="{00000000-0005-0000-0000-0000EB010000}"/>
    <cellStyle name="40% - Accent6 3 5" xfId="8057" xr:uid="{00000000-0005-0000-0000-0000EC010000}"/>
    <cellStyle name="40% - Accent6 3 6" xfId="11777" xr:uid="{00000000-0005-0000-0000-0000ED010000}"/>
    <cellStyle name="40% - Accent6 4" xfId="471" xr:uid="{00000000-0005-0000-0000-0000EE010000}"/>
    <cellStyle name="40% - Accent6 4 2" xfId="472" xr:uid="{00000000-0005-0000-0000-0000EF010000}"/>
    <cellStyle name="40% - Accent6 4 2 2" xfId="2473" xr:uid="{00000000-0005-0000-0000-0000F0010000}"/>
    <cellStyle name="40% - Accent6 4 2 2 2" xfId="6200" xr:uid="{00000000-0005-0000-0000-0000F1010000}"/>
    <cellStyle name="40% - Accent6 4 2 2 3" xfId="9920" xr:uid="{00000000-0005-0000-0000-0000F2010000}"/>
    <cellStyle name="40% - Accent6 4 2 2 4" xfId="13640" xr:uid="{00000000-0005-0000-0000-0000F3010000}"/>
    <cellStyle name="40% - Accent6 4 2 3" xfId="4340" xr:uid="{00000000-0005-0000-0000-0000F4010000}"/>
    <cellStyle name="40% - Accent6 4 2 4" xfId="8060" xr:uid="{00000000-0005-0000-0000-0000F5010000}"/>
    <cellStyle name="40% - Accent6 4 2 5" xfId="11780" xr:uid="{00000000-0005-0000-0000-0000F6010000}"/>
    <cellStyle name="40% - Accent6 4 3" xfId="2472" xr:uid="{00000000-0005-0000-0000-0000F7010000}"/>
    <cellStyle name="40% - Accent6 4 3 2" xfId="6199" xr:uid="{00000000-0005-0000-0000-0000F8010000}"/>
    <cellStyle name="40% - Accent6 4 3 3" xfId="9919" xr:uid="{00000000-0005-0000-0000-0000F9010000}"/>
    <cellStyle name="40% - Accent6 4 3 4" xfId="13639" xr:uid="{00000000-0005-0000-0000-0000FA010000}"/>
    <cellStyle name="40% - Accent6 4 4" xfId="4339" xr:uid="{00000000-0005-0000-0000-0000FB010000}"/>
    <cellStyle name="40% - Accent6 4 5" xfId="8059" xr:uid="{00000000-0005-0000-0000-0000FC010000}"/>
    <cellStyle name="40% - Accent6 4 6" xfId="11779" xr:uid="{00000000-0005-0000-0000-0000FD010000}"/>
    <cellStyle name="40% - Accent6 5" xfId="473" xr:uid="{00000000-0005-0000-0000-0000FE010000}"/>
    <cellStyle name="40% - Accent6 5 2" xfId="2474" xr:uid="{00000000-0005-0000-0000-0000FF010000}"/>
    <cellStyle name="40% - Accent6 5 2 2" xfId="6201" xr:uid="{00000000-0005-0000-0000-000000020000}"/>
    <cellStyle name="40% - Accent6 5 2 3" xfId="9921" xr:uid="{00000000-0005-0000-0000-000001020000}"/>
    <cellStyle name="40% - Accent6 5 2 4" xfId="13641" xr:uid="{00000000-0005-0000-0000-000002020000}"/>
    <cellStyle name="40% - Accent6 5 3" xfId="4341" xr:uid="{00000000-0005-0000-0000-000003020000}"/>
    <cellStyle name="40% - Accent6 5 4" xfId="8061" xr:uid="{00000000-0005-0000-0000-000004020000}"/>
    <cellStyle name="40% - Accent6 5 5" xfId="11781" xr:uid="{00000000-0005-0000-0000-000005020000}"/>
    <cellStyle name="40% - Accent6 6" xfId="2198" xr:uid="{00000000-0005-0000-0000-000006020000}"/>
    <cellStyle name="40% – paryškinimas 1" xfId="50" xr:uid="{00000000-0005-0000-0000-000007020000}"/>
    <cellStyle name="40% – paryškinimas 2" xfId="51" xr:uid="{00000000-0005-0000-0000-000008020000}"/>
    <cellStyle name="40% – paryškinimas 3" xfId="52" xr:uid="{00000000-0005-0000-0000-000009020000}"/>
    <cellStyle name="40% – paryškinimas 4" xfId="53" xr:uid="{00000000-0005-0000-0000-00000A020000}"/>
    <cellStyle name="40% – paryškinimas 5" xfId="54" xr:uid="{00000000-0005-0000-0000-00000B020000}"/>
    <cellStyle name="40% – paryškinimas 6" xfId="55" xr:uid="{00000000-0005-0000-0000-00000C020000}"/>
    <cellStyle name="5 indents" xfId="56" xr:uid="{00000000-0005-0000-0000-00000D020000}"/>
    <cellStyle name="60% - Accent1 2" xfId="57" xr:uid="{00000000-0005-0000-0000-00000E020000}"/>
    <cellStyle name="60% - Accent1 3" xfId="474" xr:uid="{00000000-0005-0000-0000-00000F020000}"/>
    <cellStyle name="60% - Accent1 4" xfId="2199" xr:uid="{00000000-0005-0000-0000-000010020000}"/>
    <cellStyle name="60% - Accent2 2" xfId="58" xr:uid="{00000000-0005-0000-0000-000011020000}"/>
    <cellStyle name="60% - Accent2 3" xfId="475" xr:uid="{00000000-0005-0000-0000-000012020000}"/>
    <cellStyle name="60% - Accent2 4" xfId="2200" xr:uid="{00000000-0005-0000-0000-000013020000}"/>
    <cellStyle name="60% - Accent3 2" xfId="59" xr:uid="{00000000-0005-0000-0000-000014020000}"/>
    <cellStyle name="60% - Accent3 3" xfId="476" xr:uid="{00000000-0005-0000-0000-000015020000}"/>
    <cellStyle name="60% - Accent3 4" xfId="2201" xr:uid="{00000000-0005-0000-0000-000016020000}"/>
    <cellStyle name="60% - Accent4 2" xfId="60" xr:uid="{00000000-0005-0000-0000-000017020000}"/>
    <cellStyle name="60% - Accent4 3" xfId="477" xr:uid="{00000000-0005-0000-0000-000018020000}"/>
    <cellStyle name="60% - Accent4 4" xfId="2202" xr:uid="{00000000-0005-0000-0000-000019020000}"/>
    <cellStyle name="60% - Accent5 2" xfId="61" xr:uid="{00000000-0005-0000-0000-00001A020000}"/>
    <cellStyle name="60% - Accent5 3" xfId="478" xr:uid="{00000000-0005-0000-0000-00001B020000}"/>
    <cellStyle name="60% - Accent5 4" xfId="2203" xr:uid="{00000000-0005-0000-0000-00001C020000}"/>
    <cellStyle name="60% - Accent6 2" xfId="62" xr:uid="{00000000-0005-0000-0000-00001D020000}"/>
    <cellStyle name="60% - Accent6 3" xfId="479" xr:uid="{00000000-0005-0000-0000-00001E020000}"/>
    <cellStyle name="60% - Accent6 4" xfId="2204" xr:uid="{00000000-0005-0000-0000-00001F020000}"/>
    <cellStyle name="60% – paryškinimas 1" xfId="63" xr:uid="{00000000-0005-0000-0000-000020020000}"/>
    <cellStyle name="60% – paryškinimas 2" xfId="64" xr:uid="{00000000-0005-0000-0000-000021020000}"/>
    <cellStyle name="60% – paryškinimas 3" xfId="65" xr:uid="{00000000-0005-0000-0000-000022020000}"/>
    <cellStyle name="60% – paryškinimas 4" xfId="66" xr:uid="{00000000-0005-0000-0000-000023020000}"/>
    <cellStyle name="60% – paryškinimas 5" xfId="67" xr:uid="{00000000-0005-0000-0000-000024020000}"/>
    <cellStyle name="60% – paryškinimas 6" xfId="68" xr:uid="{00000000-0005-0000-0000-000025020000}"/>
    <cellStyle name="Accent1 - 20%" xfId="2206" xr:uid="{00000000-0005-0000-0000-000026020000}"/>
    <cellStyle name="Accent1 - 40%" xfId="2207" xr:uid="{00000000-0005-0000-0000-000027020000}"/>
    <cellStyle name="Accent1 - 60%" xfId="2208" xr:uid="{00000000-0005-0000-0000-000028020000}"/>
    <cellStyle name="Accent1 2" xfId="69" xr:uid="{00000000-0005-0000-0000-000029020000}"/>
    <cellStyle name="Accent1 3" xfId="480" xr:uid="{00000000-0005-0000-0000-00002A020000}"/>
    <cellStyle name="Accent1 4" xfId="2205" xr:uid="{00000000-0005-0000-0000-00002B020000}"/>
    <cellStyle name="Accent1 5" xfId="4142" xr:uid="{00000000-0005-0000-0000-00002C020000}"/>
    <cellStyle name="Accent2 - 20%" xfId="2210" xr:uid="{00000000-0005-0000-0000-00002D020000}"/>
    <cellStyle name="Accent2 - 40%" xfId="2211" xr:uid="{00000000-0005-0000-0000-00002E020000}"/>
    <cellStyle name="Accent2 - 60%" xfId="2212" xr:uid="{00000000-0005-0000-0000-00002F020000}"/>
    <cellStyle name="Accent2 2" xfId="70" xr:uid="{00000000-0005-0000-0000-000030020000}"/>
    <cellStyle name="Accent2 3" xfId="481" xr:uid="{00000000-0005-0000-0000-000031020000}"/>
    <cellStyle name="Accent2 4" xfId="2209" xr:uid="{00000000-0005-0000-0000-000032020000}"/>
    <cellStyle name="Accent2 5" xfId="4143" xr:uid="{00000000-0005-0000-0000-000033020000}"/>
    <cellStyle name="Accent3 - 20%" xfId="2214" xr:uid="{00000000-0005-0000-0000-000034020000}"/>
    <cellStyle name="Accent3 - 40%" xfId="2215" xr:uid="{00000000-0005-0000-0000-000035020000}"/>
    <cellStyle name="Accent3 - 60%" xfId="2216" xr:uid="{00000000-0005-0000-0000-000036020000}"/>
    <cellStyle name="Accent3 2" xfId="71" xr:uid="{00000000-0005-0000-0000-000037020000}"/>
    <cellStyle name="Accent3 3" xfId="482" xr:uid="{00000000-0005-0000-0000-000038020000}"/>
    <cellStyle name="Accent3 4" xfId="2213" xr:uid="{00000000-0005-0000-0000-000039020000}"/>
    <cellStyle name="Accent3 5" xfId="4144" xr:uid="{00000000-0005-0000-0000-00003A020000}"/>
    <cellStyle name="Accent4 - 20%" xfId="2218" xr:uid="{00000000-0005-0000-0000-00003B020000}"/>
    <cellStyle name="Accent4 - 40%" xfId="2219" xr:uid="{00000000-0005-0000-0000-00003C020000}"/>
    <cellStyle name="Accent4 - 60%" xfId="2220" xr:uid="{00000000-0005-0000-0000-00003D020000}"/>
    <cellStyle name="Accent4 2" xfId="72" xr:uid="{00000000-0005-0000-0000-00003E020000}"/>
    <cellStyle name="Accent4 3" xfId="483" xr:uid="{00000000-0005-0000-0000-00003F020000}"/>
    <cellStyle name="Accent4 4" xfId="2217" xr:uid="{00000000-0005-0000-0000-000040020000}"/>
    <cellStyle name="Accent4 5" xfId="4145" xr:uid="{00000000-0005-0000-0000-000041020000}"/>
    <cellStyle name="Accent5 - 20%" xfId="2222" xr:uid="{00000000-0005-0000-0000-000042020000}"/>
    <cellStyle name="Accent5 - 40%" xfId="2223" xr:uid="{00000000-0005-0000-0000-000043020000}"/>
    <cellStyle name="Accent5 - 60%" xfId="2224" xr:uid="{00000000-0005-0000-0000-000044020000}"/>
    <cellStyle name="Accent5 2" xfId="73" xr:uid="{00000000-0005-0000-0000-000045020000}"/>
    <cellStyle name="Accent5 3" xfId="484" xr:uid="{00000000-0005-0000-0000-000046020000}"/>
    <cellStyle name="Accent5 4" xfId="2221" xr:uid="{00000000-0005-0000-0000-000047020000}"/>
    <cellStyle name="Accent5 5" xfId="4146" xr:uid="{00000000-0005-0000-0000-000048020000}"/>
    <cellStyle name="Accent6 - 20%" xfId="2226" xr:uid="{00000000-0005-0000-0000-000049020000}"/>
    <cellStyle name="Accent6 - 40%" xfId="2227" xr:uid="{00000000-0005-0000-0000-00004A020000}"/>
    <cellStyle name="Accent6 - 60%" xfId="2228" xr:uid="{00000000-0005-0000-0000-00004B020000}"/>
    <cellStyle name="Accent6 2" xfId="74" xr:uid="{00000000-0005-0000-0000-00004C020000}"/>
    <cellStyle name="Accent6 3" xfId="485" xr:uid="{00000000-0005-0000-0000-00004D020000}"/>
    <cellStyle name="Accent6 4" xfId="2225" xr:uid="{00000000-0005-0000-0000-00004E020000}"/>
    <cellStyle name="Accent6 5" xfId="4147" xr:uid="{00000000-0005-0000-0000-00004F020000}"/>
    <cellStyle name="Aiškinamasis tekstas" xfId="75" xr:uid="{00000000-0005-0000-0000-000050020000}"/>
    <cellStyle name="Bad 2" xfId="76" xr:uid="{00000000-0005-0000-0000-000051020000}"/>
    <cellStyle name="Bad 3" xfId="486" xr:uid="{00000000-0005-0000-0000-000052020000}"/>
    <cellStyle name="Bad 4" xfId="2229" xr:uid="{00000000-0005-0000-0000-000053020000}"/>
    <cellStyle name="Blogas" xfId="77" xr:uid="{00000000-0005-0000-0000-000054020000}"/>
    <cellStyle name="Calculation 2" xfId="78" xr:uid="{00000000-0005-0000-0000-000055020000}"/>
    <cellStyle name="Calculation 3" xfId="487" xr:uid="{00000000-0005-0000-0000-000056020000}"/>
    <cellStyle name="Calculation 4" xfId="2230" xr:uid="{00000000-0005-0000-0000-000057020000}"/>
    <cellStyle name="Check Cell 2" xfId="79" xr:uid="{00000000-0005-0000-0000-000058020000}"/>
    <cellStyle name="Check Cell 3" xfId="488" xr:uid="{00000000-0005-0000-0000-000059020000}"/>
    <cellStyle name="Check Cell 4" xfId="2231" xr:uid="{00000000-0005-0000-0000-00005A020000}"/>
    <cellStyle name="Comma  - Style1" xfId="80" xr:uid="{00000000-0005-0000-0000-00005B020000}"/>
    <cellStyle name="Comma  - Style2" xfId="81" xr:uid="{00000000-0005-0000-0000-00005C020000}"/>
    <cellStyle name="Comma  - Style3" xfId="82" xr:uid="{00000000-0005-0000-0000-00005D020000}"/>
    <cellStyle name="Comma  - Style4" xfId="83" xr:uid="{00000000-0005-0000-0000-00005E020000}"/>
    <cellStyle name="Comma  - Style5" xfId="84" xr:uid="{00000000-0005-0000-0000-00005F020000}"/>
    <cellStyle name="Comma  - Style6" xfId="85" xr:uid="{00000000-0005-0000-0000-000060020000}"/>
    <cellStyle name="Comma  - Style7" xfId="86" xr:uid="{00000000-0005-0000-0000-000061020000}"/>
    <cellStyle name="Comma  - Style8" xfId="87" xr:uid="{00000000-0005-0000-0000-000062020000}"/>
    <cellStyle name="Comma [1]" xfId="489" xr:uid="{00000000-0005-0000-0000-000063020000}"/>
    <cellStyle name="Comma 10" xfId="88" xr:uid="{00000000-0005-0000-0000-000064020000}"/>
    <cellStyle name="Comma 11" xfId="490" xr:uid="{00000000-0005-0000-0000-000065020000}"/>
    <cellStyle name="Comma 12" xfId="491" xr:uid="{00000000-0005-0000-0000-000066020000}"/>
    <cellStyle name="Comma 13" xfId="492" xr:uid="{00000000-0005-0000-0000-000067020000}"/>
    <cellStyle name="Comma 14" xfId="493" xr:uid="{00000000-0005-0000-0000-000068020000}"/>
    <cellStyle name="Comma 15" xfId="494" xr:uid="{00000000-0005-0000-0000-000069020000}"/>
    <cellStyle name="Comma 2" xfId="89" xr:uid="{00000000-0005-0000-0000-00006A020000}"/>
    <cellStyle name="Comma 2 2" xfId="90" xr:uid="{00000000-0005-0000-0000-00006B020000}"/>
    <cellStyle name="Comma 2 2 2" xfId="91" xr:uid="{00000000-0005-0000-0000-00006C020000}"/>
    <cellStyle name="Comma 2 3" xfId="92" xr:uid="{00000000-0005-0000-0000-00006D020000}"/>
    <cellStyle name="Comma 2 4" xfId="93" xr:uid="{00000000-0005-0000-0000-00006E020000}"/>
    <cellStyle name="Comma 2 5" xfId="94" xr:uid="{00000000-0005-0000-0000-00006F020000}"/>
    <cellStyle name="Comma 2 5 2" xfId="330" xr:uid="{00000000-0005-0000-0000-000070020000}"/>
    <cellStyle name="Comma 3" xfId="95" xr:uid="{00000000-0005-0000-0000-000071020000}"/>
    <cellStyle name="Comma 3 2" xfId="96" xr:uid="{00000000-0005-0000-0000-000072020000}"/>
    <cellStyle name="Comma 4" xfId="97" xr:uid="{00000000-0005-0000-0000-000073020000}"/>
    <cellStyle name="Comma 4 2" xfId="98" xr:uid="{00000000-0005-0000-0000-000074020000}"/>
    <cellStyle name="Comma 5" xfId="99" xr:uid="{00000000-0005-0000-0000-000075020000}"/>
    <cellStyle name="Comma 5 2" xfId="100" xr:uid="{00000000-0005-0000-0000-000076020000}"/>
    <cellStyle name="Comma 6" xfId="101" xr:uid="{00000000-0005-0000-0000-000077020000}"/>
    <cellStyle name="Comma 7" xfId="102" xr:uid="{00000000-0005-0000-0000-000078020000}"/>
    <cellStyle name="Comma 8" xfId="103" xr:uid="{00000000-0005-0000-0000-000079020000}"/>
    <cellStyle name="Comma 9" xfId="104" xr:uid="{00000000-0005-0000-0000-00007A020000}"/>
    <cellStyle name="Currency 2" xfId="105" xr:uid="{00000000-0005-0000-0000-00007B020000}"/>
    <cellStyle name="Currency 3" xfId="106" xr:uid="{00000000-0005-0000-0000-00007C020000}"/>
    <cellStyle name="Currency 3 2" xfId="107" xr:uid="{00000000-0005-0000-0000-00007D020000}"/>
    <cellStyle name="Emphasis 1" xfId="2232" xr:uid="{00000000-0005-0000-0000-00007E020000}"/>
    <cellStyle name="Emphasis 2" xfId="2233" xr:uid="{00000000-0005-0000-0000-00007F020000}"/>
    <cellStyle name="Emphasis 3" xfId="2234" xr:uid="{00000000-0005-0000-0000-000080020000}"/>
    <cellStyle name="Euro" xfId="108" xr:uid="{00000000-0005-0000-0000-000081020000}"/>
    <cellStyle name="Excel.Chart" xfId="109" xr:uid="{00000000-0005-0000-0000-000082020000}"/>
    <cellStyle name="Explanatory Text 2" xfId="110" xr:uid="{00000000-0005-0000-0000-000083020000}"/>
    <cellStyle name="Explanatory Text 3" xfId="495" xr:uid="{00000000-0005-0000-0000-000084020000}"/>
    <cellStyle name="Geras" xfId="111" xr:uid="{00000000-0005-0000-0000-000085020000}"/>
    <cellStyle name="Good 2" xfId="112" xr:uid="{00000000-0005-0000-0000-000086020000}"/>
    <cellStyle name="Good 3" xfId="496" xr:uid="{00000000-0005-0000-0000-000087020000}"/>
    <cellStyle name="Heading 1 2" xfId="113" xr:uid="{00000000-0005-0000-0000-000088020000}"/>
    <cellStyle name="Heading 1 3" xfId="497" xr:uid="{00000000-0005-0000-0000-000089020000}"/>
    <cellStyle name="Heading 2 2" xfId="114" xr:uid="{00000000-0005-0000-0000-00008A020000}"/>
    <cellStyle name="Heading 2 3" xfId="498" xr:uid="{00000000-0005-0000-0000-00008B020000}"/>
    <cellStyle name="Heading 3 2" xfId="115" xr:uid="{00000000-0005-0000-0000-00008C020000}"/>
    <cellStyle name="Heading 3 3" xfId="499" xr:uid="{00000000-0005-0000-0000-00008D020000}"/>
    <cellStyle name="Heading 4 2" xfId="116" xr:uid="{00000000-0005-0000-0000-00008E020000}"/>
    <cellStyle name="Heading 4 3" xfId="500" xr:uid="{00000000-0005-0000-0000-00008F020000}"/>
    <cellStyle name="Hyperlink" xfId="1" builtinId="8"/>
    <cellStyle name="Hyperlink 2" xfId="118" xr:uid="{00000000-0005-0000-0000-000091020000}"/>
    <cellStyle name="Hyperlink 3" xfId="119" xr:uid="{00000000-0005-0000-0000-000092020000}"/>
    <cellStyle name="Hyperlink 3 2" xfId="120" xr:uid="{00000000-0005-0000-0000-000093020000}"/>
    <cellStyle name="Hyperlink 4" xfId="2184" xr:uid="{00000000-0005-0000-0000-000094020000}"/>
    <cellStyle name="Hipervínculo_IIF" xfId="117" xr:uid="{00000000-0005-0000-0000-000095020000}"/>
    <cellStyle name="imf-one decimal" xfId="121" xr:uid="{00000000-0005-0000-0000-000096020000}"/>
    <cellStyle name="imf-zero decimal" xfId="122" xr:uid="{00000000-0005-0000-0000-000097020000}"/>
    <cellStyle name="Input 2" xfId="123" xr:uid="{00000000-0005-0000-0000-000098020000}"/>
    <cellStyle name="Input 3" xfId="501" xr:uid="{00000000-0005-0000-0000-000099020000}"/>
    <cellStyle name="Input 4" xfId="2235" xr:uid="{00000000-0005-0000-0000-00009A020000}"/>
    <cellStyle name="Įprastas 2" xfId="2185" xr:uid="{00000000-0005-0000-0000-00009B020000}"/>
    <cellStyle name="Įprastas 3" xfId="502" xr:uid="{00000000-0005-0000-0000-00009C020000}"/>
    <cellStyle name="Įspėjimo tekstas" xfId="124" xr:uid="{00000000-0005-0000-0000-00009D020000}"/>
    <cellStyle name="Išvestis" xfId="407" xr:uid="{00000000-0005-0000-0000-00009E020000}"/>
    <cellStyle name="Įvestis" xfId="125" xr:uid="{00000000-0005-0000-0000-00009F020000}"/>
    <cellStyle name="Liet_grafikai_1" xfId="126" xr:uid="{00000000-0005-0000-0000-0000A0020000}"/>
    <cellStyle name="Linked Cell 2" xfId="127" xr:uid="{00000000-0005-0000-0000-0000A1020000}"/>
    <cellStyle name="Linked Cell 3" xfId="503" xr:uid="{00000000-0005-0000-0000-0000A2020000}"/>
    <cellStyle name="Linked Cell 4" xfId="2236" xr:uid="{00000000-0005-0000-0000-0000A3020000}"/>
    <cellStyle name="Millares [0]_11.1.3. bis" xfId="128" xr:uid="{00000000-0005-0000-0000-0000A4020000}"/>
    <cellStyle name="Millares_11.1.3. bis" xfId="129" xr:uid="{00000000-0005-0000-0000-0000A5020000}"/>
    <cellStyle name="Moneda [0]_11.1.3. bis" xfId="130" xr:uid="{00000000-0005-0000-0000-0000A6020000}"/>
    <cellStyle name="Moneda_11.1.3. bis" xfId="131" xr:uid="{00000000-0005-0000-0000-0000A7020000}"/>
    <cellStyle name="Neutral 2" xfId="132" xr:uid="{00000000-0005-0000-0000-0000A8020000}"/>
    <cellStyle name="Neutral 3" xfId="504" xr:uid="{00000000-0005-0000-0000-0000A9020000}"/>
    <cellStyle name="Neutral 4" xfId="2237" xr:uid="{00000000-0005-0000-0000-0000AA020000}"/>
    <cellStyle name="Neutralus" xfId="133" xr:uid="{00000000-0005-0000-0000-0000AB020000}"/>
    <cellStyle name="Normaali_NACE2002_otsikot" xfId="134" xr:uid="{00000000-0005-0000-0000-0000AC020000}"/>
    <cellStyle name="Normal" xfId="0" builtinId="0"/>
    <cellStyle name="Normal - Style1" xfId="135" xr:uid="{00000000-0005-0000-0000-0000AE020000}"/>
    <cellStyle name="Normal - Style1 2" xfId="136" xr:uid="{00000000-0005-0000-0000-0000AF020000}"/>
    <cellStyle name="Normal - Style2" xfId="137" xr:uid="{00000000-0005-0000-0000-0000B0020000}"/>
    <cellStyle name="Normal - Style2 2" xfId="138" xr:uid="{00000000-0005-0000-0000-0000B1020000}"/>
    <cellStyle name="Normal - Style3" xfId="139" xr:uid="{00000000-0005-0000-0000-0000B2020000}"/>
    <cellStyle name="Normal 10" xfId="140" xr:uid="{00000000-0005-0000-0000-0000B3020000}"/>
    <cellStyle name="Normal 10 10" xfId="4148" xr:uid="{00000000-0005-0000-0000-0000B4020000}"/>
    <cellStyle name="Normal 10 11" xfId="7868" xr:uid="{00000000-0005-0000-0000-0000B5020000}"/>
    <cellStyle name="Normal 10 12" xfId="11588" xr:uid="{00000000-0005-0000-0000-0000B6020000}"/>
    <cellStyle name="Normal 10 2" xfId="141" xr:uid="{00000000-0005-0000-0000-0000B7020000}"/>
    <cellStyle name="Normal 10 2 10" xfId="11589" xr:uid="{00000000-0005-0000-0000-0000B8020000}"/>
    <cellStyle name="Normal 10 2 2" xfId="331" xr:uid="{00000000-0005-0000-0000-0000B9020000}"/>
    <cellStyle name="Normal 10 2 2 2" xfId="505" xr:uid="{00000000-0005-0000-0000-0000BA020000}"/>
    <cellStyle name="Normal 10 2 2 2 2" xfId="506" xr:uid="{00000000-0005-0000-0000-0000BB020000}"/>
    <cellStyle name="Normal 10 2 2 2 2 2" xfId="507" xr:uid="{00000000-0005-0000-0000-0000BC020000}"/>
    <cellStyle name="Normal 10 2 2 2 2 2 2" xfId="2477" xr:uid="{00000000-0005-0000-0000-0000BD020000}"/>
    <cellStyle name="Normal 10 2 2 2 2 2 2 2" xfId="6204" xr:uid="{00000000-0005-0000-0000-0000BE020000}"/>
    <cellStyle name="Normal 10 2 2 2 2 2 2 3" xfId="9924" xr:uid="{00000000-0005-0000-0000-0000BF020000}"/>
    <cellStyle name="Normal 10 2 2 2 2 2 2 4" xfId="13644" xr:uid="{00000000-0005-0000-0000-0000C0020000}"/>
    <cellStyle name="Normal 10 2 2 2 2 2 3" xfId="4344" xr:uid="{00000000-0005-0000-0000-0000C1020000}"/>
    <cellStyle name="Normal 10 2 2 2 2 2 4" xfId="8064" xr:uid="{00000000-0005-0000-0000-0000C2020000}"/>
    <cellStyle name="Normal 10 2 2 2 2 2 5" xfId="11784" xr:uid="{00000000-0005-0000-0000-0000C3020000}"/>
    <cellStyle name="Normal 10 2 2 2 2 3" xfId="2476" xr:uid="{00000000-0005-0000-0000-0000C4020000}"/>
    <cellStyle name="Normal 10 2 2 2 2 3 2" xfId="6203" xr:uid="{00000000-0005-0000-0000-0000C5020000}"/>
    <cellStyle name="Normal 10 2 2 2 2 3 3" xfId="9923" xr:uid="{00000000-0005-0000-0000-0000C6020000}"/>
    <cellStyle name="Normal 10 2 2 2 2 3 4" xfId="13643" xr:uid="{00000000-0005-0000-0000-0000C7020000}"/>
    <cellStyle name="Normal 10 2 2 2 2 4" xfId="4343" xr:uid="{00000000-0005-0000-0000-0000C8020000}"/>
    <cellStyle name="Normal 10 2 2 2 2 5" xfId="8063" xr:uid="{00000000-0005-0000-0000-0000C9020000}"/>
    <cellStyle name="Normal 10 2 2 2 2 6" xfId="11783" xr:uid="{00000000-0005-0000-0000-0000CA020000}"/>
    <cellStyle name="Normal 10 2 2 2 3" xfId="508" xr:uid="{00000000-0005-0000-0000-0000CB020000}"/>
    <cellStyle name="Normal 10 2 2 2 3 2" xfId="509" xr:uid="{00000000-0005-0000-0000-0000CC020000}"/>
    <cellStyle name="Normal 10 2 2 2 3 2 2" xfId="2479" xr:uid="{00000000-0005-0000-0000-0000CD020000}"/>
    <cellStyle name="Normal 10 2 2 2 3 2 2 2" xfId="6206" xr:uid="{00000000-0005-0000-0000-0000CE020000}"/>
    <cellStyle name="Normal 10 2 2 2 3 2 2 3" xfId="9926" xr:uid="{00000000-0005-0000-0000-0000CF020000}"/>
    <cellStyle name="Normal 10 2 2 2 3 2 2 4" xfId="13646" xr:uid="{00000000-0005-0000-0000-0000D0020000}"/>
    <cellStyle name="Normal 10 2 2 2 3 2 3" xfId="4346" xr:uid="{00000000-0005-0000-0000-0000D1020000}"/>
    <cellStyle name="Normal 10 2 2 2 3 2 4" xfId="8066" xr:uid="{00000000-0005-0000-0000-0000D2020000}"/>
    <cellStyle name="Normal 10 2 2 2 3 2 5" xfId="11786" xr:uid="{00000000-0005-0000-0000-0000D3020000}"/>
    <cellStyle name="Normal 10 2 2 2 3 3" xfId="2478" xr:uid="{00000000-0005-0000-0000-0000D4020000}"/>
    <cellStyle name="Normal 10 2 2 2 3 3 2" xfId="6205" xr:uid="{00000000-0005-0000-0000-0000D5020000}"/>
    <cellStyle name="Normal 10 2 2 2 3 3 3" xfId="9925" xr:uid="{00000000-0005-0000-0000-0000D6020000}"/>
    <cellStyle name="Normal 10 2 2 2 3 3 4" xfId="13645" xr:uid="{00000000-0005-0000-0000-0000D7020000}"/>
    <cellStyle name="Normal 10 2 2 2 3 4" xfId="4345" xr:uid="{00000000-0005-0000-0000-0000D8020000}"/>
    <cellStyle name="Normal 10 2 2 2 3 5" xfId="8065" xr:uid="{00000000-0005-0000-0000-0000D9020000}"/>
    <cellStyle name="Normal 10 2 2 2 3 6" xfId="11785" xr:uid="{00000000-0005-0000-0000-0000DA020000}"/>
    <cellStyle name="Normal 10 2 2 2 4" xfId="510" xr:uid="{00000000-0005-0000-0000-0000DB020000}"/>
    <cellStyle name="Normal 10 2 2 2 4 2" xfId="2480" xr:uid="{00000000-0005-0000-0000-0000DC020000}"/>
    <cellStyle name="Normal 10 2 2 2 4 2 2" xfId="6207" xr:uid="{00000000-0005-0000-0000-0000DD020000}"/>
    <cellStyle name="Normal 10 2 2 2 4 2 3" xfId="9927" xr:uid="{00000000-0005-0000-0000-0000DE020000}"/>
    <cellStyle name="Normal 10 2 2 2 4 2 4" xfId="13647" xr:uid="{00000000-0005-0000-0000-0000DF020000}"/>
    <cellStyle name="Normal 10 2 2 2 4 3" xfId="4347" xr:uid="{00000000-0005-0000-0000-0000E0020000}"/>
    <cellStyle name="Normal 10 2 2 2 4 4" xfId="8067" xr:uid="{00000000-0005-0000-0000-0000E1020000}"/>
    <cellStyle name="Normal 10 2 2 2 4 5" xfId="11787" xr:uid="{00000000-0005-0000-0000-0000E2020000}"/>
    <cellStyle name="Normal 10 2 2 2 5" xfId="2475" xr:uid="{00000000-0005-0000-0000-0000E3020000}"/>
    <cellStyle name="Normal 10 2 2 2 5 2" xfId="6202" xr:uid="{00000000-0005-0000-0000-0000E4020000}"/>
    <cellStyle name="Normal 10 2 2 2 5 3" xfId="9922" xr:uid="{00000000-0005-0000-0000-0000E5020000}"/>
    <cellStyle name="Normal 10 2 2 2 5 4" xfId="13642" xr:uid="{00000000-0005-0000-0000-0000E6020000}"/>
    <cellStyle name="Normal 10 2 2 2 6" xfId="4342" xr:uid="{00000000-0005-0000-0000-0000E7020000}"/>
    <cellStyle name="Normal 10 2 2 2 7" xfId="8062" xr:uid="{00000000-0005-0000-0000-0000E8020000}"/>
    <cellStyle name="Normal 10 2 2 2 8" xfId="11782" xr:uid="{00000000-0005-0000-0000-0000E9020000}"/>
    <cellStyle name="Normal 10 2 2 3" xfId="511" xr:uid="{00000000-0005-0000-0000-0000EA020000}"/>
    <cellStyle name="Normal 10 2 2 3 2" xfId="512" xr:uid="{00000000-0005-0000-0000-0000EB020000}"/>
    <cellStyle name="Normal 10 2 2 3 2 2" xfId="2482" xr:uid="{00000000-0005-0000-0000-0000EC020000}"/>
    <cellStyle name="Normal 10 2 2 3 2 2 2" xfId="6209" xr:uid="{00000000-0005-0000-0000-0000ED020000}"/>
    <cellStyle name="Normal 10 2 2 3 2 2 3" xfId="9929" xr:uid="{00000000-0005-0000-0000-0000EE020000}"/>
    <cellStyle name="Normal 10 2 2 3 2 2 4" xfId="13649" xr:uid="{00000000-0005-0000-0000-0000EF020000}"/>
    <cellStyle name="Normal 10 2 2 3 2 3" xfId="4349" xr:uid="{00000000-0005-0000-0000-0000F0020000}"/>
    <cellStyle name="Normal 10 2 2 3 2 4" xfId="8069" xr:uid="{00000000-0005-0000-0000-0000F1020000}"/>
    <cellStyle name="Normal 10 2 2 3 2 5" xfId="11789" xr:uid="{00000000-0005-0000-0000-0000F2020000}"/>
    <cellStyle name="Normal 10 2 2 3 3" xfId="2481" xr:uid="{00000000-0005-0000-0000-0000F3020000}"/>
    <cellStyle name="Normal 10 2 2 3 3 2" xfId="6208" xr:uid="{00000000-0005-0000-0000-0000F4020000}"/>
    <cellStyle name="Normal 10 2 2 3 3 3" xfId="9928" xr:uid="{00000000-0005-0000-0000-0000F5020000}"/>
    <cellStyle name="Normal 10 2 2 3 3 4" xfId="13648" xr:uid="{00000000-0005-0000-0000-0000F6020000}"/>
    <cellStyle name="Normal 10 2 2 3 4" xfId="4348" xr:uid="{00000000-0005-0000-0000-0000F7020000}"/>
    <cellStyle name="Normal 10 2 2 3 5" xfId="8068" xr:uid="{00000000-0005-0000-0000-0000F8020000}"/>
    <cellStyle name="Normal 10 2 2 3 6" xfId="11788" xr:uid="{00000000-0005-0000-0000-0000F9020000}"/>
    <cellStyle name="Normal 10 2 2 4" xfId="513" xr:uid="{00000000-0005-0000-0000-0000FA020000}"/>
    <cellStyle name="Normal 10 2 2 4 2" xfId="514" xr:uid="{00000000-0005-0000-0000-0000FB020000}"/>
    <cellStyle name="Normal 10 2 2 4 2 2" xfId="2484" xr:uid="{00000000-0005-0000-0000-0000FC020000}"/>
    <cellStyle name="Normal 10 2 2 4 2 2 2" xfId="6211" xr:uid="{00000000-0005-0000-0000-0000FD020000}"/>
    <cellStyle name="Normal 10 2 2 4 2 2 3" xfId="9931" xr:uid="{00000000-0005-0000-0000-0000FE020000}"/>
    <cellStyle name="Normal 10 2 2 4 2 2 4" xfId="13651" xr:uid="{00000000-0005-0000-0000-0000FF020000}"/>
    <cellStyle name="Normal 10 2 2 4 2 3" xfId="4351" xr:uid="{00000000-0005-0000-0000-000000030000}"/>
    <cellStyle name="Normal 10 2 2 4 2 4" xfId="8071" xr:uid="{00000000-0005-0000-0000-000001030000}"/>
    <cellStyle name="Normal 10 2 2 4 2 5" xfId="11791" xr:uid="{00000000-0005-0000-0000-000002030000}"/>
    <cellStyle name="Normal 10 2 2 4 3" xfId="2483" xr:uid="{00000000-0005-0000-0000-000003030000}"/>
    <cellStyle name="Normal 10 2 2 4 3 2" xfId="6210" xr:uid="{00000000-0005-0000-0000-000004030000}"/>
    <cellStyle name="Normal 10 2 2 4 3 3" xfId="9930" xr:uid="{00000000-0005-0000-0000-000005030000}"/>
    <cellStyle name="Normal 10 2 2 4 3 4" xfId="13650" xr:uid="{00000000-0005-0000-0000-000006030000}"/>
    <cellStyle name="Normal 10 2 2 4 4" xfId="4350" xr:uid="{00000000-0005-0000-0000-000007030000}"/>
    <cellStyle name="Normal 10 2 2 4 5" xfId="8070" xr:uid="{00000000-0005-0000-0000-000008030000}"/>
    <cellStyle name="Normal 10 2 2 4 6" xfId="11790" xr:uid="{00000000-0005-0000-0000-000009030000}"/>
    <cellStyle name="Normal 10 2 2 5" xfId="515" xr:uid="{00000000-0005-0000-0000-00000A030000}"/>
    <cellStyle name="Normal 10 2 2 5 2" xfId="2485" xr:uid="{00000000-0005-0000-0000-00000B030000}"/>
    <cellStyle name="Normal 10 2 2 5 2 2" xfId="6212" xr:uid="{00000000-0005-0000-0000-00000C030000}"/>
    <cellStyle name="Normal 10 2 2 5 2 3" xfId="9932" xr:uid="{00000000-0005-0000-0000-00000D030000}"/>
    <cellStyle name="Normal 10 2 2 5 2 4" xfId="13652" xr:uid="{00000000-0005-0000-0000-00000E030000}"/>
    <cellStyle name="Normal 10 2 2 5 3" xfId="4352" xr:uid="{00000000-0005-0000-0000-00000F030000}"/>
    <cellStyle name="Normal 10 2 2 5 4" xfId="8072" xr:uid="{00000000-0005-0000-0000-000010030000}"/>
    <cellStyle name="Normal 10 2 2 5 5" xfId="11792" xr:uid="{00000000-0005-0000-0000-000011030000}"/>
    <cellStyle name="Normal 10 2 2 6" xfId="2350" xr:uid="{00000000-0005-0000-0000-000012030000}"/>
    <cellStyle name="Normal 10 2 2 6 2" xfId="6077" xr:uid="{00000000-0005-0000-0000-000013030000}"/>
    <cellStyle name="Normal 10 2 2 6 3" xfId="9797" xr:uid="{00000000-0005-0000-0000-000014030000}"/>
    <cellStyle name="Normal 10 2 2 6 4" xfId="13517" xr:uid="{00000000-0005-0000-0000-000015030000}"/>
    <cellStyle name="Normal 10 2 2 7" xfId="4217" xr:uid="{00000000-0005-0000-0000-000016030000}"/>
    <cellStyle name="Normal 10 2 2 8" xfId="7937" xr:uid="{00000000-0005-0000-0000-000017030000}"/>
    <cellStyle name="Normal 10 2 2 9" xfId="11657" xr:uid="{00000000-0005-0000-0000-000018030000}"/>
    <cellStyle name="Normal 10 2 3" xfId="516" xr:uid="{00000000-0005-0000-0000-000019030000}"/>
    <cellStyle name="Normal 10 2 3 2" xfId="517" xr:uid="{00000000-0005-0000-0000-00001A030000}"/>
    <cellStyle name="Normal 10 2 3 2 2" xfId="518" xr:uid="{00000000-0005-0000-0000-00001B030000}"/>
    <cellStyle name="Normal 10 2 3 2 2 2" xfId="2488" xr:uid="{00000000-0005-0000-0000-00001C030000}"/>
    <cellStyle name="Normal 10 2 3 2 2 2 2" xfId="6215" xr:uid="{00000000-0005-0000-0000-00001D030000}"/>
    <cellStyle name="Normal 10 2 3 2 2 2 3" xfId="9935" xr:uid="{00000000-0005-0000-0000-00001E030000}"/>
    <cellStyle name="Normal 10 2 3 2 2 2 4" xfId="13655" xr:uid="{00000000-0005-0000-0000-00001F030000}"/>
    <cellStyle name="Normal 10 2 3 2 2 3" xfId="4355" xr:uid="{00000000-0005-0000-0000-000020030000}"/>
    <cellStyle name="Normal 10 2 3 2 2 4" xfId="8075" xr:uid="{00000000-0005-0000-0000-000021030000}"/>
    <cellStyle name="Normal 10 2 3 2 2 5" xfId="11795" xr:uid="{00000000-0005-0000-0000-000022030000}"/>
    <cellStyle name="Normal 10 2 3 2 3" xfId="2487" xr:uid="{00000000-0005-0000-0000-000023030000}"/>
    <cellStyle name="Normal 10 2 3 2 3 2" xfId="6214" xr:uid="{00000000-0005-0000-0000-000024030000}"/>
    <cellStyle name="Normal 10 2 3 2 3 3" xfId="9934" xr:uid="{00000000-0005-0000-0000-000025030000}"/>
    <cellStyle name="Normal 10 2 3 2 3 4" xfId="13654" xr:uid="{00000000-0005-0000-0000-000026030000}"/>
    <cellStyle name="Normal 10 2 3 2 4" xfId="4354" xr:uid="{00000000-0005-0000-0000-000027030000}"/>
    <cellStyle name="Normal 10 2 3 2 5" xfId="8074" xr:uid="{00000000-0005-0000-0000-000028030000}"/>
    <cellStyle name="Normal 10 2 3 2 6" xfId="11794" xr:uid="{00000000-0005-0000-0000-000029030000}"/>
    <cellStyle name="Normal 10 2 3 3" xfId="519" xr:uid="{00000000-0005-0000-0000-00002A030000}"/>
    <cellStyle name="Normal 10 2 3 3 2" xfId="520" xr:uid="{00000000-0005-0000-0000-00002B030000}"/>
    <cellStyle name="Normal 10 2 3 3 2 2" xfId="2490" xr:uid="{00000000-0005-0000-0000-00002C030000}"/>
    <cellStyle name="Normal 10 2 3 3 2 2 2" xfId="6217" xr:uid="{00000000-0005-0000-0000-00002D030000}"/>
    <cellStyle name="Normal 10 2 3 3 2 2 3" xfId="9937" xr:uid="{00000000-0005-0000-0000-00002E030000}"/>
    <cellStyle name="Normal 10 2 3 3 2 2 4" xfId="13657" xr:uid="{00000000-0005-0000-0000-00002F030000}"/>
    <cellStyle name="Normal 10 2 3 3 2 3" xfId="4357" xr:uid="{00000000-0005-0000-0000-000030030000}"/>
    <cellStyle name="Normal 10 2 3 3 2 4" xfId="8077" xr:uid="{00000000-0005-0000-0000-000031030000}"/>
    <cellStyle name="Normal 10 2 3 3 2 5" xfId="11797" xr:uid="{00000000-0005-0000-0000-000032030000}"/>
    <cellStyle name="Normal 10 2 3 3 3" xfId="2489" xr:uid="{00000000-0005-0000-0000-000033030000}"/>
    <cellStyle name="Normal 10 2 3 3 3 2" xfId="6216" xr:uid="{00000000-0005-0000-0000-000034030000}"/>
    <cellStyle name="Normal 10 2 3 3 3 3" xfId="9936" xr:uid="{00000000-0005-0000-0000-000035030000}"/>
    <cellStyle name="Normal 10 2 3 3 3 4" xfId="13656" xr:uid="{00000000-0005-0000-0000-000036030000}"/>
    <cellStyle name="Normal 10 2 3 3 4" xfId="4356" xr:uid="{00000000-0005-0000-0000-000037030000}"/>
    <cellStyle name="Normal 10 2 3 3 5" xfId="8076" xr:uid="{00000000-0005-0000-0000-000038030000}"/>
    <cellStyle name="Normal 10 2 3 3 6" xfId="11796" xr:uid="{00000000-0005-0000-0000-000039030000}"/>
    <cellStyle name="Normal 10 2 3 4" xfId="521" xr:uid="{00000000-0005-0000-0000-00003A030000}"/>
    <cellStyle name="Normal 10 2 3 4 2" xfId="2491" xr:uid="{00000000-0005-0000-0000-00003B030000}"/>
    <cellStyle name="Normal 10 2 3 4 2 2" xfId="6218" xr:uid="{00000000-0005-0000-0000-00003C030000}"/>
    <cellStyle name="Normal 10 2 3 4 2 3" xfId="9938" xr:uid="{00000000-0005-0000-0000-00003D030000}"/>
    <cellStyle name="Normal 10 2 3 4 2 4" xfId="13658" xr:uid="{00000000-0005-0000-0000-00003E030000}"/>
    <cellStyle name="Normal 10 2 3 4 3" xfId="4358" xr:uid="{00000000-0005-0000-0000-00003F030000}"/>
    <cellStyle name="Normal 10 2 3 4 4" xfId="8078" xr:uid="{00000000-0005-0000-0000-000040030000}"/>
    <cellStyle name="Normal 10 2 3 4 5" xfId="11798" xr:uid="{00000000-0005-0000-0000-000041030000}"/>
    <cellStyle name="Normal 10 2 3 5" xfId="2486" xr:uid="{00000000-0005-0000-0000-000042030000}"/>
    <cellStyle name="Normal 10 2 3 5 2" xfId="6213" xr:uid="{00000000-0005-0000-0000-000043030000}"/>
    <cellStyle name="Normal 10 2 3 5 3" xfId="9933" xr:uid="{00000000-0005-0000-0000-000044030000}"/>
    <cellStyle name="Normal 10 2 3 5 4" xfId="13653" xr:uid="{00000000-0005-0000-0000-000045030000}"/>
    <cellStyle name="Normal 10 2 3 6" xfId="4353" xr:uid="{00000000-0005-0000-0000-000046030000}"/>
    <cellStyle name="Normal 10 2 3 7" xfId="8073" xr:uid="{00000000-0005-0000-0000-000047030000}"/>
    <cellStyle name="Normal 10 2 3 8" xfId="11793" xr:uid="{00000000-0005-0000-0000-000048030000}"/>
    <cellStyle name="Normal 10 2 4" xfId="522" xr:uid="{00000000-0005-0000-0000-000049030000}"/>
    <cellStyle name="Normal 10 2 4 2" xfId="523" xr:uid="{00000000-0005-0000-0000-00004A030000}"/>
    <cellStyle name="Normal 10 2 4 2 2" xfId="2493" xr:uid="{00000000-0005-0000-0000-00004B030000}"/>
    <cellStyle name="Normal 10 2 4 2 2 2" xfId="6220" xr:uid="{00000000-0005-0000-0000-00004C030000}"/>
    <cellStyle name="Normal 10 2 4 2 2 3" xfId="9940" xr:uid="{00000000-0005-0000-0000-00004D030000}"/>
    <cellStyle name="Normal 10 2 4 2 2 4" xfId="13660" xr:uid="{00000000-0005-0000-0000-00004E030000}"/>
    <cellStyle name="Normal 10 2 4 2 3" xfId="4360" xr:uid="{00000000-0005-0000-0000-00004F030000}"/>
    <cellStyle name="Normal 10 2 4 2 4" xfId="8080" xr:uid="{00000000-0005-0000-0000-000050030000}"/>
    <cellStyle name="Normal 10 2 4 2 5" xfId="11800" xr:uid="{00000000-0005-0000-0000-000051030000}"/>
    <cellStyle name="Normal 10 2 4 3" xfId="2492" xr:uid="{00000000-0005-0000-0000-000052030000}"/>
    <cellStyle name="Normal 10 2 4 3 2" xfId="6219" xr:uid="{00000000-0005-0000-0000-000053030000}"/>
    <cellStyle name="Normal 10 2 4 3 3" xfId="9939" xr:uid="{00000000-0005-0000-0000-000054030000}"/>
    <cellStyle name="Normal 10 2 4 3 4" xfId="13659" xr:uid="{00000000-0005-0000-0000-000055030000}"/>
    <cellStyle name="Normal 10 2 4 4" xfId="4359" xr:uid="{00000000-0005-0000-0000-000056030000}"/>
    <cellStyle name="Normal 10 2 4 5" xfId="8079" xr:uid="{00000000-0005-0000-0000-000057030000}"/>
    <cellStyle name="Normal 10 2 4 6" xfId="11799" xr:uid="{00000000-0005-0000-0000-000058030000}"/>
    <cellStyle name="Normal 10 2 5" xfId="524" xr:uid="{00000000-0005-0000-0000-000059030000}"/>
    <cellStyle name="Normal 10 2 5 2" xfId="525" xr:uid="{00000000-0005-0000-0000-00005A030000}"/>
    <cellStyle name="Normal 10 2 5 2 2" xfId="2495" xr:uid="{00000000-0005-0000-0000-00005B030000}"/>
    <cellStyle name="Normal 10 2 5 2 2 2" xfId="6222" xr:uid="{00000000-0005-0000-0000-00005C030000}"/>
    <cellStyle name="Normal 10 2 5 2 2 3" xfId="9942" xr:uid="{00000000-0005-0000-0000-00005D030000}"/>
    <cellStyle name="Normal 10 2 5 2 2 4" xfId="13662" xr:uid="{00000000-0005-0000-0000-00005E030000}"/>
    <cellStyle name="Normal 10 2 5 2 3" xfId="4362" xr:uid="{00000000-0005-0000-0000-00005F030000}"/>
    <cellStyle name="Normal 10 2 5 2 4" xfId="8082" xr:uid="{00000000-0005-0000-0000-000060030000}"/>
    <cellStyle name="Normal 10 2 5 2 5" xfId="11802" xr:uid="{00000000-0005-0000-0000-000061030000}"/>
    <cellStyle name="Normal 10 2 5 3" xfId="2494" xr:uid="{00000000-0005-0000-0000-000062030000}"/>
    <cellStyle name="Normal 10 2 5 3 2" xfId="6221" xr:uid="{00000000-0005-0000-0000-000063030000}"/>
    <cellStyle name="Normal 10 2 5 3 3" xfId="9941" xr:uid="{00000000-0005-0000-0000-000064030000}"/>
    <cellStyle name="Normal 10 2 5 3 4" xfId="13661" xr:uid="{00000000-0005-0000-0000-000065030000}"/>
    <cellStyle name="Normal 10 2 5 4" xfId="4361" xr:uid="{00000000-0005-0000-0000-000066030000}"/>
    <cellStyle name="Normal 10 2 5 5" xfId="8081" xr:uid="{00000000-0005-0000-0000-000067030000}"/>
    <cellStyle name="Normal 10 2 5 6" xfId="11801" xr:uid="{00000000-0005-0000-0000-000068030000}"/>
    <cellStyle name="Normal 10 2 6" xfId="526" xr:uid="{00000000-0005-0000-0000-000069030000}"/>
    <cellStyle name="Normal 10 2 6 2" xfId="2496" xr:uid="{00000000-0005-0000-0000-00006A030000}"/>
    <cellStyle name="Normal 10 2 6 2 2" xfId="6223" xr:uid="{00000000-0005-0000-0000-00006B030000}"/>
    <cellStyle name="Normal 10 2 6 2 3" xfId="9943" xr:uid="{00000000-0005-0000-0000-00006C030000}"/>
    <cellStyle name="Normal 10 2 6 2 4" xfId="13663" xr:uid="{00000000-0005-0000-0000-00006D030000}"/>
    <cellStyle name="Normal 10 2 6 3" xfId="4363" xr:uid="{00000000-0005-0000-0000-00006E030000}"/>
    <cellStyle name="Normal 10 2 6 4" xfId="8083" xr:uid="{00000000-0005-0000-0000-00006F030000}"/>
    <cellStyle name="Normal 10 2 6 5" xfId="11803" xr:uid="{00000000-0005-0000-0000-000070030000}"/>
    <cellStyle name="Normal 10 2 7" xfId="2282" xr:uid="{00000000-0005-0000-0000-000071030000}"/>
    <cellStyle name="Normal 10 2 7 2" xfId="6009" xr:uid="{00000000-0005-0000-0000-000072030000}"/>
    <cellStyle name="Normal 10 2 7 3" xfId="9729" xr:uid="{00000000-0005-0000-0000-000073030000}"/>
    <cellStyle name="Normal 10 2 7 4" xfId="13449" xr:uid="{00000000-0005-0000-0000-000074030000}"/>
    <cellStyle name="Normal 10 2 8" xfId="4149" xr:uid="{00000000-0005-0000-0000-000075030000}"/>
    <cellStyle name="Normal 10 2 9" xfId="7869" xr:uid="{00000000-0005-0000-0000-000076030000}"/>
    <cellStyle name="Normal 10 3" xfId="142" xr:uid="{00000000-0005-0000-0000-000077030000}"/>
    <cellStyle name="Normal 10 4" xfId="332" xr:uid="{00000000-0005-0000-0000-000078030000}"/>
    <cellStyle name="Normal 10 4 2" xfId="527" xr:uid="{00000000-0005-0000-0000-000079030000}"/>
    <cellStyle name="Normal 10 4 2 2" xfId="528" xr:uid="{00000000-0005-0000-0000-00007A030000}"/>
    <cellStyle name="Normal 10 4 2 2 2" xfId="529" xr:uid="{00000000-0005-0000-0000-00007B030000}"/>
    <cellStyle name="Normal 10 4 2 2 2 2" xfId="2499" xr:uid="{00000000-0005-0000-0000-00007C030000}"/>
    <cellStyle name="Normal 10 4 2 2 2 2 2" xfId="6226" xr:uid="{00000000-0005-0000-0000-00007D030000}"/>
    <cellStyle name="Normal 10 4 2 2 2 2 3" xfId="9946" xr:uid="{00000000-0005-0000-0000-00007E030000}"/>
    <cellStyle name="Normal 10 4 2 2 2 2 4" xfId="13666" xr:uid="{00000000-0005-0000-0000-00007F030000}"/>
    <cellStyle name="Normal 10 4 2 2 2 3" xfId="4366" xr:uid="{00000000-0005-0000-0000-000080030000}"/>
    <cellStyle name="Normal 10 4 2 2 2 4" xfId="8086" xr:uid="{00000000-0005-0000-0000-000081030000}"/>
    <cellStyle name="Normal 10 4 2 2 2 5" xfId="11806" xr:uid="{00000000-0005-0000-0000-000082030000}"/>
    <cellStyle name="Normal 10 4 2 2 3" xfId="2498" xr:uid="{00000000-0005-0000-0000-000083030000}"/>
    <cellStyle name="Normal 10 4 2 2 3 2" xfId="6225" xr:uid="{00000000-0005-0000-0000-000084030000}"/>
    <cellStyle name="Normal 10 4 2 2 3 3" xfId="9945" xr:uid="{00000000-0005-0000-0000-000085030000}"/>
    <cellStyle name="Normal 10 4 2 2 3 4" xfId="13665" xr:uid="{00000000-0005-0000-0000-000086030000}"/>
    <cellStyle name="Normal 10 4 2 2 4" xfId="4365" xr:uid="{00000000-0005-0000-0000-000087030000}"/>
    <cellStyle name="Normal 10 4 2 2 5" xfId="8085" xr:uid="{00000000-0005-0000-0000-000088030000}"/>
    <cellStyle name="Normal 10 4 2 2 6" xfId="11805" xr:uid="{00000000-0005-0000-0000-000089030000}"/>
    <cellStyle name="Normal 10 4 2 3" xfId="530" xr:uid="{00000000-0005-0000-0000-00008A030000}"/>
    <cellStyle name="Normal 10 4 2 3 2" xfId="531" xr:uid="{00000000-0005-0000-0000-00008B030000}"/>
    <cellStyle name="Normal 10 4 2 3 2 2" xfId="2501" xr:uid="{00000000-0005-0000-0000-00008C030000}"/>
    <cellStyle name="Normal 10 4 2 3 2 2 2" xfId="6228" xr:uid="{00000000-0005-0000-0000-00008D030000}"/>
    <cellStyle name="Normal 10 4 2 3 2 2 3" xfId="9948" xr:uid="{00000000-0005-0000-0000-00008E030000}"/>
    <cellStyle name="Normal 10 4 2 3 2 2 4" xfId="13668" xr:uid="{00000000-0005-0000-0000-00008F030000}"/>
    <cellStyle name="Normal 10 4 2 3 2 3" xfId="4368" xr:uid="{00000000-0005-0000-0000-000090030000}"/>
    <cellStyle name="Normal 10 4 2 3 2 4" xfId="8088" xr:uid="{00000000-0005-0000-0000-000091030000}"/>
    <cellStyle name="Normal 10 4 2 3 2 5" xfId="11808" xr:uid="{00000000-0005-0000-0000-000092030000}"/>
    <cellStyle name="Normal 10 4 2 3 3" xfId="2500" xr:uid="{00000000-0005-0000-0000-000093030000}"/>
    <cellStyle name="Normal 10 4 2 3 3 2" xfId="6227" xr:uid="{00000000-0005-0000-0000-000094030000}"/>
    <cellStyle name="Normal 10 4 2 3 3 3" xfId="9947" xr:uid="{00000000-0005-0000-0000-000095030000}"/>
    <cellStyle name="Normal 10 4 2 3 3 4" xfId="13667" xr:uid="{00000000-0005-0000-0000-000096030000}"/>
    <cellStyle name="Normal 10 4 2 3 4" xfId="4367" xr:uid="{00000000-0005-0000-0000-000097030000}"/>
    <cellStyle name="Normal 10 4 2 3 5" xfId="8087" xr:uid="{00000000-0005-0000-0000-000098030000}"/>
    <cellStyle name="Normal 10 4 2 3 6" xfId="11807" xr:uid="{00000000-0005-0000-0000-000099030000}"/>
    <cellStyle name="Normal 10 4 2 4" xfId="532" xr:uid="{00000000-0005-0000-0000-00009A030000}"/>
    <cellStyle name="Normal 10 4 2 4 2" xfId="2502" xr:uid="{00000000-0005-0000-0000-00009B030000}"/>
    <cellStyle name="Normal 10 4 2 4 2 2" xfId="6229" xr:uid="{00000000-0005-0000-0000-00009C030000}"/>
    <cellStyle name="Normal 10 4 2 4 2 3" xfId="9949" xr:uid="{00000000-0005-0000-0000-00009D030000}"/>
    <cellStyle name="Normal 10 4 2 4 2 4" xfId="13669" xr:uid="{00000000-0005-0000-0000-00009E030000}"/>
    <cellStyle name="Normal 10 4 2 4 3" xfId="4369" xr:uid="{00000000-0005-0000-0000-00009F030000}"/>
    <cellStyle name="Normal 10 4 2 4 4" xfId="8089" xr:uid="{00000000-0005-0000-0000-0000A0030000}"/>
    <cellStyle name="Normal 10 4 2 4 5" xfId="11809" xr:uid="{00000000-0005-0000-0000-0000A1030000}"/>
    <cellStyle name="Normal 10 4 2 5" xfId="2497" xr:uid="{00000000-0005-0000-0000-0000A2030000}"/>
    <cellStyle name="Normal 10 4 2 5 2" xfId="6224" xr:uid="{00000000-0005-0000-0000-0000A3030000}"/>
    <cellStyle name="Normal 10 4 2 5 3" xfId="9944" xr:uid="{00000000-0005-0000-0000-0000A4030000}"/>
    <cellStyle name="Normal 10 4 2 5 4" xfId="13664" xr:uid="{00000000-0005-0000-0000-0000A5030000}"/>
    <cellStyle name="Normal 10 4 2 6" xfId="4364" xr:uid="{00000000-0005-0000-0000-0000A6030000}"/>
    <cellStyle name="Normal 10 4 2 7" xfId="8084" xr:uid="{00000000-0005-0000-0000-0000A7030000}"/>
    <cellStyle name="Normal 10 4 2 8" xfId="11804" xr:uid="{00000000-0005-0000-0000-0000A8030000}"/>
    <cellStyle name="Normal 10 4 3" xfId="533" xr:uid="{00000000-0005-0000-0000-0000A9030000}"/>
    <cellStyle name="Normal 10 4 3 2" xfId="534" xr:uid="{00000000-0005-0000-0000-0000AA030000}"/>
    <cellStyle name="Normal 10 4 3 2 2" xfId="2504" xr:uid="{00000000-0005-0000-0000-0000AB030000}"/>
    <cellStyle name="Normal 10 4 3 2 2 2" xfId="6231" xr:uid="{00000000-0005-0000-0000-0000AC030000}"/>
    <cellStyle name="Normal 10 4 3 2 2 3" xfId="9951" xr:uid="{00000000-0005-0000-0000-0000AD030000}"/>
    <cellStyle name="Normal 10 4 3 2 2 4" xfId="13671" xr:uid="{00000000-0005-0000-0000-0000AE030000}"/>
    <cellStyle name="Normal 10 4 3 2 3" xfId="4371" xr:uid="{00000000-0005-0000-0000-0000AF030000}"/>
    <cellStyle name="Normal 10 4 3 2 4" xfId="8091" xr:uid="{00000000-0005-0000-0000-0000B0030000}"/>
    <cellStyle name="Normal 10 4 3 2 5" xfId="11811" xr:uid="{00000000-0005-0000-0000-0000B1030000}"/>
    <cellStyle name="Normal 10 4 3 3" xfId="2503" xr:uid="{00000000-0005-0000-0000-0000B2030000}"/>
    <cellStyle name="Normal 10 4 3 3 2" xfId="6230" xr:uid="{00000000-0005-0000-0000-0000B3030000}"/>
    <cellStyle name="Normal 10 4 3 3 3" xfId="9950" xr:uid="{00000000-0005-0000-0000-0000B4030000}"/>
    <cellStyle name="Normal 10 4 3 3 4" xfId="13670" xr:uid="{00000000-0005-0000-0000-0000B5030000}"/>
    <cellStyle name="Normal 10 4 3 4" xfId="4370" xr:uid="{00000000-0005-0000-0000-0000B6030000}"/>
    <cellStyle name="Normal 10 4 3 5" xfId="8090" xr:uid="{00000000-0005-0000-0000-0000B7030000}"/>
    <cellStyle name="Normal 10 4 3 6" xfId="11810" xr:uid="{00000000-0005-0000-0000-0000B8030000}"/>
    <cellStyle name="Normal 10 4 4" xfId="535" xr:uid="{00000000-0005-0000-0000-0000B9030000}"/>
    <cellStyle name="Normal 10 4 4 2" xfId="536" xr:uid="{00000000-0005-0000-0000-0000BA030000}"/>
    <cellStyle name="Normal 10 4 4 2 2" xfId="2506" xr:uid="{00000000-0005-0000-0000-0000BB030000}"/>
    <cellStyle name="Normal 10 4 4 2 2 2" xfId="6233" xr:uid="{00000000-0005-0000-0000-0000BC030000}"/>
    <cellStyle name="Normal 10 4 4 2 2 3" xfId="9953" xr:uid="{00000000-0005-0000-0000-0000BD030000}"/>
    <cellStyle name="Normal 10 4 4 2 2 4" xfId="13673" xr:uid="{00000000-0005-0000-0000-0000BE030000}"/>
    <cellStyle name="Normal 10 4 4 2 3" xfId="4373" xr:uid="{00000000-0005-0000-0000-0000BF030000}"/>
    <cellStyle name="Normal 10 4 4 2 4" xfId="8093" xr:uid="{00000000-0005-0000-0000-0000C0030000}"/>
    <cellStyle name="Normal 10 4 4 2 5" xfId="11813" xr:uid="{00000000-0005-0000-0000-0000C1030000}"/>
    <cellStyle name="Normal 10 4 4 3" xfId="2505" xr:uid="{00000000-0005-0000-0000-0000C2030000}"/>
    <cellStyle name="Normal 10 4 4 3 2" xfId="6232" xr:uid="{00000000-0005-0000-0000-0000C3030000}"/>
    <cellStyle name="Normal 10 4 4 3 3" xfId="9952" xr:uid="{00000000-0005-0000-0000-0000C4030000}"/>
    <cellStyle name="Normal 10 4 4 3 4" xfId="13672" xr:uid="{00000000-0005-0000-0000-0000C5030000}"/>
    <cellStyle name="Normal 10 4 4 4" xfId="4372" xr:uid="{00000000-0005-0000-0000-0000C6030000}"/>
    <cellStyle name="Normal 10 4 4 5" xfId="8092" xr:uid="{00000000-0005-0000-0000-0000C7030000}"/>
    <cellStyle name="Normal 10 4 4 6" xfId="11812" xr:uid="{00000000-0005-0000-0000-0000C8030000}"/>
    <cellStyle name="Normal 10 4 5" xfId="537" xr:uid="{00000000-0005-0000-0000-0000C9030000}"/>
    <cellStyle name="Normal 10 4 5 2" xfId="2507" xr:uid="{00000000-0005-0000-0000-0000CA030000}"/>
    <cellStyle name="Normal 10 4 5 2 2" xfId="6234" xr:uid="{00000000-0005-0000-0000-0000CB030000}"/>
    <cellStyle name="Normal 10 4 5 2 3" xfId="9954" xr:uid="{00000000-0005-0000-0000-0000CC030000}"/>
    <cellStyle name="Normal 10 4 5 2 4" xfId="13674" xr:uid="{00000000-0005-0000-0000-0000CD030000}"/>
    <cellStyle name="Normal 10 4 5 3" xfId="4374" xr:uid="{00000000-0005-0000-0000-0000CE030000}"/>
    <cellStyle name="Normal 10 4 5 4" xfId="8094" xr:uid="{00000000-0005-0000-0000-0000CF030000}"/>
    <cellStyle name="Normal 10 4 5 5" xfId="11814" xr:uid="{00000000-0005-0000-0000-0000D0030000}"/>
    <cellStyle name="Normal 10 4 6" xfId="2351" xr:uid="{00000000-0005-0000-0000-0000D1030000}"/>
    <cellStyle name="Normal 10 4 6 2" xfId="6078" xr:uid="{00000000-0005-0000-0000-0000D2030000}"/>
    <cellStyle name="Normal 10 4 6 3" xfId="9798" xr:uid="{00000000-0005-0000-0000-0000D3030000}"/>
    <cellStyle name="Normal 10 4 6 4" xfId="13518" xr:uid="{00000000-0005-0000-0000-0000D4030000}"/>
    <cellStyle name="Normal 10 4 7" xfId="4218" xr:uid="{00000000-0005-0000-0000-0000D5030000}"/>
    <cellStyle name="Normal 10 4 8" xfId="7938" xr:uid="{00000000-0005-0000-0000-0000D6030000}"/>
    <cellStyle name="Normal 10 4 9" xfId="11658" xr:uid="{00000000-0005-0000-0000-0000D7030000}"/>
    <cellStyle name="Normal 10 5" xfId="538" xr:uid="{00000000-0005-0000-0000-0000D8030000}"/>
    <cellStyle name="Normal 10 5 2" xfId="539" xr:uid="{00000000-0005-0000-0000-0000D9030000}"/>
    <cellStyle name="Normal 10 5 2 2" xfId="540" xr:uid="{00000000-0005-0000-0000-0000DA030000}"/>
    <cellStyle name="Normal 10 5 2 2 2" xfId="2510" xr:uid="{00000000-0005-0000-0000-0000DB030000}"/>
    <cellStyle name="Normal 10 5 2 2 2 2" xfId="6237" xr:uid="{00000000-0005-0000-0000-0000DC030000}"/>
    <cellStyle name="Normal 10 5 2 2 2 3" xfId="9957" xr:uid="{00000000-0005-0000-0000-0000DD030000}"/>
    <cellStyle name="Normal 10 5 2 2 2 4" xfId="13677" xr:uid="{00000000-0005-0000-0000-0000DE030000}"/>
    <cellStyle name="Normal 10 5 2 2 3" xfId="4377" xr:uid="{00000000-0005-0000-0000-0000DF030000}"/>
    <cellStyle name="Normal 10 5 2 2 4" xfId="8097" xr:uid="{00000000-0005-0000-0000-0000E0030000}"/>
    <cellStyle name="Normal 10 5 2 2 5" xfId="11817" xr:uid="{00000000-0005-0000-0000-0000E1030000}"/>
    <cellStyle name="Normal 10 5 2 3" xfId="2509" xr:uid="{00000000-0005-0000-0000-0000E2030000}"/>
    <cellStyle name="Normal 10 5 2 3 2" xfId="6236" xr:uid="{00000000-0005-0000-0000-0000E3030000}"/>
    <cellStyle name="Normal 10 5 2 3 3" xfId="9956" xr:uid="{00000000-0005-0000-0000-0000E4030000}"/>
    <cellStyle name="Normal 10 5 2 3 4" xfId="13676" xr:uid="{00000000-0005-0000-0000-0000E5030000}"/>
    <cellStyle name="Normal 10 5 2 4" xfId="4376" xr:uid="{00000000-0005-0000-0000-0000E6030000}"/>
    <cellStyle name="Normal 10 5 2 5" xfId="8096" xr:uid="{00000000-0005-0000-0000-0000E7030000}"/>
    <cellStyle name="Normal 10 5 2 6" xfId="11816" xr:uid="{00000000-0005-0000-0000-0000E8030000}"/>
    <cellStyle name="Normal 10 5 3" xfId="541" xr:uid="{00000000-0005-0000-0000-0000E9030000}"/>
    <cellStyle name="Normal 10 5 3 2" xfId="542" xr:uid="{00000000-0005-0000-0000-0000EA030000}"/>
    <cellStyle name="Normal 10 5 3 2 2" xfId="2512" xr:uid="{00000000-0005-0000-0000-0000EB030000}"/>
    <cellStyle name="Normal 10 5 3 2 2 2" xfId="6239" xr:uid="{00000000-0005-0000-0000-0000EC030000}"/>
    <cellStyle name="Normal 10 5 3 2 2 3" xfId="9959" xr:uid="{00000000-0005-0000-0000-0000ED030000}"/>
    <cellStyle name="Normal 10 5 3 2 2 4" xfId="13679" xr:uid="{00000000-0005-0000-0000-0000EE030000}"/>
    <cellStyle name="Normal 10 5 3 2 3" xfId="4379" xr:uid="{00000000-0005-0000-0000-0000EF030000}"/>
    <cellStyle name="Normal 10 5 3 2 4" xfId="8099" xr:uid="{00000000-0005-0000-0000-0000F0030000}"/>
    <cellStyle name="Normal 10 5 3 2 5" xfId="11819" xr:uid="{00000000-0005-0000-0000-0000F1030000}"/>
    <cellStyle name="Normal 10 5 3 3" xfId="2511" xr:uid="{00000000-0005-0000-0000-0000F2030000}"/>
    <cellStyle name="Normal 10 5 3 3 2" xfId="6238" xr:uid="{00000000-0005-0000-0000-0000F3030000}"/>
    <cellStyle name="Normal 10 5 3 3 3" xfId="9958" xr:uid="{00000000-0005-0000-0000-0000F4030000}"/>
    <cellStyle name="Normal 10 5 3 3 4" xfId="13678" xr:uid="{00000000-0005-0000-0000-0000F5030000}"/>
    <cellStyle name="Normal 10 5 3 4" xfId="4378" xr:uid="{00000000-0005-0000-0000-0000F6030000}"/>
    <cellStyle name="Normal 10 5 3 5" xfId="8098" xr:uid="{00000000-0005-0000-0000-0000F7030000}"/>
    <cellStyle name="Normal 10 5 3 6" xfId="11818" xr:uid="{00000000-0005-0000-0000-0000F8030000}"/>
    <cellStyle name="Normal 10 5 4" xfId="543" xr:uid="{00000000-0005-0000-0000-0000F9030000}"/>
    <cellStyle name="Normal 10 5 4 2" xfId="2513" xr:uid="{00000000-0005-0000-0000-0000FA030000}"/>
    <cellStyle name="Normal 10 5 4 2 2" xfId="6240" xr:uid="{00000000-0005-0000-0000-0000FB030000}"/>
    <cellStyle name="Normal 10 5 4 2 3" xfId="9960" xr:uid="{00000000-0005-0000-0000-0000FC030000}"/>
    <cellStyle name="Normal 10 5 4 2 4" xfId="13680" xr:uid="{00000000-0005-0000-0000-0000FD030000}"/>
    <cellStyle name="Normal 10 5 4 3" xfId="4380" xr:uid="{00000000-0005-0000-0000-0000FE030000}"/>
    <cellStyle name="Normal 10 5 4 4" xfId="8100" xr:uid="{00000000-0005-0000-0000-0000FF030000}"/>
    <cellStyle name="Normal 10 5 4 5" xfId="11820" xr:uid="{00000000-0005-0000-0000-000000040000}"/>
    <cellStyle name="Normal 10 5 5" xfId="2508" xr:uid="{00000000-0005-0000-0000-000001040000}"/>
    <cellStyle name="Normal 10 5 5 2" xfId="6235" xr:uid="{00000000-0005-0000-0000-000002040000}"/>
    <cellStyle name="Normal 10 5 5 3" xfId="9955" xr:uid="{00000000-0005-0000-0000-000003040000}"/>
    <cellStyle name="Normal 10 5 5 4" xfId="13675" xr:uid="{00000000-0005-0000-0000-000004040000}"/>
    <cellStyle name="Normal 10 5 6" xfId="4375" xr:uid="{00000000-0005-0000-0000-000005040000}"/>
    <cellStyle name="Normal 10 5 7" xfId="8095" xr:uid="{00000000-0005-0000-0000-000006040000}"/>
    <cellStyle name="Normal 10 5 8" xfId="11815" xr:uid="{00000000-0005-0000-0000-000007040000}"/>
    <cellStyle name="Normal 10 6" xfId="544" xr:uid="{00000000-0005-0000-0000-000008040000}"/>
    <cellStyle name="Normal 10 6 2" xfId="545" xr:uid="{00000000-0005-0000-0000-000009040000}"/>
    <cellStyle name="Normal 10 6 2 2" xfId="546" xr:uid="{00000000-0005-0000-0000-00000A040000}"/>
    <cellStyle name="Normal 10 6 2 2 2" xfId="2516" xr:uid="{00000000-0005-0000-0000-00000B040000}"/>
    <cellStyle name="Normal 10 6 2 2 2 2" xfId="6243" xr:uid="{00000000-0005-0000-0000-00000C040000}"/>
    <cellStyle name="Normal 10 6 2 2 2 3" xfId="9963" xr:uid="{00000000-0005-0000-0000-00000D040000}"/>
    <cellStyle name="Normal 10 6 2 2 2 4" xfId="13683" xr:uid="{00000000-0005-0000-0000-00000E040000}"/>
    <cellStyle name="Normal 10 6 2 2 3" xfId="4383" xr:uid="{00000000-0005-0000-0000-00000F040000}"/>
    <cellStyle name="Normal 10 6 2 2 4" xfId="8103" xr:uid="{00000000-0005-0000-0000-000010040000}"/>
    <cellStyle name="Normal 10 6 2 2 5" xfId="11823" xr:uid="{00000000-0005-0000-0000-000011040000}"/>
    <cellStyle name="Normal 10 6 2 3" xfId="2515" xr:uid="{00000000-0005-0000-0000-000012040000}"/>
    <cellStyle name="Normal 10 6 2 3 2" xfId="6242" xr:uid="{00000000-0005-0000-0000-000013040000}"/>
    <cellStyle name="Normal 10 6 2 3 3" xfId="9962" xr:uid="{00000000-0005-0000-0000-000014040000}"/>
    <cellStyle name="Normal 10 6 2 3 4" xfId="13682" xr:uid="{00000000-0005-0000-0000-000015040000}"/>
    <cellStyle name="Normal 10 6 2 4" xfId="4382" xr:uid="{00000000-0005-0000-0000-000016040000}"/>
    <cellStyle name="Normal 10 6 2 5" xfId="8102" xr:uid="{00000000-0005-0000-0000-000017040000}"/>
    <cellStyle name="Normal 10 6 2 6" xfId="11822" xr:uid="{00000000-0005-0000-0000-000018040000}"/>
    <cellStyle name="Normal 10 6 3" xfId="547" xr:uid="{00000000-0005-0000-0000-000019040000}"/>
    <cellStyle name="Normal 10 6 3 2" xfId="548" xr:uid="{00000000-0005-0000-0000-00001A040000}"/>
    <cellStyle name="Normal 10 6 3 2 2" xfId="2518" xr:uid="{00000000-0005-0000-0000-00001B040000}"/>
    <cellStyle name="Normal 10 6 3 2 2 2" xfId="6245" xr:uid="{00000000-0005-0000-0000-00001C040000}"/>
    <cellStyle name="Normal 10 6 3 2 2 3" xfId="9965" xr:uid="{00000000-0005-0000-0000-00001D040000}"/>
    <cellStyle name="Normal 10 6 3 2 2 4" xfId="13685" xr:uid="{00000000-0005-0000-0000-00001E040000}"/>
    <cellStyle name="Normal 10 6 3 2 3" xfId="4385" xr:uid="{00000000-0005-0000-0000-00001F040000}"/>
    <cellStyle name="Normal 10 6 3 2 4" xfId="8105" xr:uid="{00000000-0005-0000-0000-000020040000}"/>
    <cellStyle name="Normal 10 6 3 2 5" xfId="11825" xr:uid="{00000000-0005-0000-0000-000021040000}"/>
    <cellStyle name="Normal 10 6 3 3" xfId="2517" xr:uid="{00000000-0005-0000-0000-000022040000}"/>
    <cellStyle name="Normal 10 6 3 3 2" xfId="6244" xr:uid="{00000000-0005-0000-0000-000023040000}"/>
    <cellStyle name="Normal 10 6 3 3 3" xfId="9964" xr:uid="{00000000-0005-0000-0000-000024040000}"/>
    <cellStyle name="Normal 10 6 3 3 4" xfId="13684" xr:uid="{00000000-0005-0000-0000-000025040000}"/>
    <cellStyle name="Normal 10 6 3 4" xfId="4384" xr:uid="{00000000-0005-0000-0000-000026040000}"/>
    <cellStyle name="Normal 10 6 3 5" xfId="8104" xr:uid="{00000000-0005-0000-0000-000027040000}"/>
    <cellStyle name="Normal 10 6 3 6" xfId="11824" xr:uid="{00000000-0005-0000-0000-000028040000}"/>
    <cellStyle name="Normal 10 6 4" xfId="549" xr:uid="{00000000-0005-0000-0000-000029040000}"/>
    <cellStyle name="Normal 10 6 4 2" xfId="2519" xr:uid="{00000000-0005-0000-0000-00002A040000}"/>
    <cellStyle name="Normal 10 6 4 2 2" xfId="6246" xr:uid="{00000000-0005-0000-0000-00002B040000}"/>
    <cellStyle name="Normal 10 6 4 2 3" xfId="9966" xr:uid="{00000000-0005-0000-0000-00002C040000}"/>
    <cellStyle name="Normal 10 6 4 2 4" xfId="13686" xr:uid="{00000000-0005-0000-0000-00002D040000}"/>
    <cellStyle name="Normal 10 6 4 3" xfId="4386" xr:uid="{00000000-0005-0000-0000-00002E040000}"/>
    <cellStyle name="Normal 10 6 4 4" xfId="8106" xr:uid="{00000000-0005-0000-0000-00002F040000}"/>
    <cellStyle name="Normal 10 6 4 5" xfId="11826" xr:uid="{00000000-0005-0000-0000-000030040000}"/>
    <cellStyle name="Normal 10 6 5" xfId="2514" xr:uid="{00000000-0005-0000-0000-000031040000}"/>
    <cellStyle name="Normal 10 6 5 2" xfId="6241" xr:uid="{00000000-0005-0000-0000-000032040000}"/>
    <cellStyle name="Normal 10 6 5 3" xfId="9961" xr:uid="{00000000-0005-0000-0000-000033040000}"/>
    <cellStyle name="Normal 10 6 5 4" xfId="13681" xr:uid="{00000000-0005-0000-0000-000034040000}"/>
    <cellStyle name="Normal 10 6 6" xfId="4381" xr:uid="{00000000-0005-0000-0000-000035040000}"/>
    <cellStyle name="Normal 10 6 7" xfId="8101" xr:uid="{00000000-0005-0000-0000-000036040000}"/>
    <cellStyle name="Normal 10 6 8" xfId="11821" xr:uid="{00000000-0005-0000-0000-000037040000}"/>
    <cellStyle name="Normal 10 7" xfId="550" xr:uid="{00000000-0005-0000-0000-000038040000}"/>
    <cellStyle name="Normal 10 7 2" xfId="551" xr:uid="{00000000-0005-0000-0000-000039040000}"/>
    <cellStyle name="Normal 10 7 2 2" xfId="2521" xr:uid="{00000000-0005-0000-0000-00003A040000}"/>
    <cellStyle name="Normal 10 7 2 2 2" xfId="6248" xr:uid="{00000000-0005-0000-0000-00003B040000}"/>
    <cellStyle name="Normal 10 7 2 2 3" xfId="9968" xr:uid="{00000000-0005-0000-0000-00003C040000}"/>
    <cellStyle name="Normal 10 7 2 2 4" xfId="13688" xr:uid="{00000000-0005-0000-0000-00003D040000}"/>
    <cellStyle name="Normal 10 7 2 3" xfId="4388" xr:uid="{00000000-0005-0000-0000-00003E040000}"/>
    <cellStyle name="Normal 10 7 2 4" xfId="8108" xr:uid="{00000000-0005-0000-0000-00003F040000}"/>
    <cellStyle name="Normal 10 7 2 5" xfId="11828" xr:uid="{00000000-0005-0000-0000-000040040000}"/>
    <cellStyle name="Normal 10 7 3" xfId="2520" xr:uid="{00000000-0005-0000-0000-000041040000}"/>
    <cellStyle name="Normal 10 7 3 2" xfId="6247" xr:uid="{00000000-0005-0000-0000-000042040000}"/>
    <cellStyle name="Normal 10 7 3 3" xfId="9967" xr:uid="{00000000-0005-0000-0000-000043040000}"/>
    <cellStyle name="Normal 10 7 3 4" xfId="13687" xr:uid="{00000000-0005-0000-0000-000044040000}"/>
    <cellStyle name="Normal 10 7 4" xfId="4387" xr:uid="{00000000-0005-0000-0000-000045040000}"/>
    <cellStyle name="Normal 10 7 5" xfId="8107" xr:uid="{00000000-0005-0000-0000-000046040000}"/>
    <cellStyle name="Normal 10 7 6" xfId="11827" xr:uid="{00000000-0005-0000-0000-000047040000}"/>
    <cellStyle name="Normal 10 8" xfId="552" xr:uid="{00000000-0005-0000-0000-000048040000}"/>
    <cellStyle name="Normal 10 8 2" xfId="553" xr:uid="{00000000-0005-0000-0000-000049040000}"/>
    <cellStyle name="Normal 10 8 2 2" xfId="2523" xr:uid="{00000000-0005-0000-0000-00004A040000}"/>
    <cellStyle name="Normal 10 8 2 2 2" xfId="6250" xr:uid="{00000000-0005-0000-0000-00004B040000}"/>
    <cellStyle name="Normal 10 8 2 2 3" xfId="9970" xr:uid="{00000000-0005-0000-0000-00004C040000}"/>
    <cellStyle name="Normal 10 8 2 2 4" xfId="13690" xr:uid="{00000000-0005-0000-0000-00004D040000}"/>
    <cellStyle name="Normal 10 8 2 3" xfId="4390" xr:uid="{00000000-0005-0000-0000-00004E040000}"/>
    <cellStyle name="Normal 10 8 2 4" xfId="8110" xr:uid="{00000000-0005-0000-0000-00004F040000}"/>
    <cellStyle name="Normal 10 8 2 5" xfId="11830" xr:uid="{00000000-0005-0000-0000-000050040000}"/>
    <cellStyle name="Normal 10 8 3" xfId="2522" xr:uid="{00000000-0005-0000-0000-000051040000}"/>
    <cellStyle name="Normal 10 8 3 2" xfId="6249" xr:uid="{00000000-0005-0000-0000-000052040000}"/>
    <cellStyle name="Normal 10 8 3 3" xfId="9969" xr:uid="{00000000-0005-0000-0000-000053040000}"/>
    <cellStyle name="Normal 10 8 3 4" xfId="13689" xr:uid="{00000000-0005-0000-0000-000054040000}"/>
    <cellStyle name="Normal 10 8 4" xfId="4389" xr:uid="{00000000-0005-0000-0000-000055040000}"/>
    <cellStyle name="Normal 10 8 5" xfId="8109" xr:uid="{00000000-0005-0000-0000-000056040000}"/>
    <cellStyle name="Normal 10 8 6" xfId="11829" xr:uid="{00000000-0005-0000-0000-000057040000}"/>
    <cellStyle name="Normal 10 9" xfId="2281" xr:uid="{00000000-0005-0000-0000-000058040000}"/>
    <cellStyle name="Normal 10 9 2" xfId="6008" xr:uid="{00000000-0005-0000-0000-000059040000}"/>
    <cellStyle name="Normal 10 9 3" xfId="9728" xr:uid="{00000000-0005-0000-0000-00005A040000}"/>
    <cellStyle name="Normal 10 9 4" xfId="13448" xr:uid="{00000000-0005-0000-0000-00005B040000}"/>
    <cellStyle name="Normal 100" xfId="2186" xr:uid="{00000000-0005-0000-0000-00005C040000}"/>
    <cellStyle name="Normal 101" xfId="4141" xr:uid="{00000000-0005-0000-0000-00005D040000}"/>
    <cellStyle name="Normal 11" xfId="143" xr:uid="{00000000-0005-0000-0000-00005E040000}"/>
    <cellStyle name="Normal 11 10" xfId="7870" xr:uid="{00000000-0005-0000-0000-00005F040000}"/>
    <cellStyle name="Normal 11 11" xfId="11590" xr:uid="{00000000-0005-0000-0000-000060040000}"/>
    <cellStyle name="Normal 11 2" xfId="144" xr:uid="{00000000-0005-0000-0000-000061040000}"/>
    <cellStyle name="Normal 11 2 10" xfId="11591" xr:uid="{00000000-0005-0000-0000-000062040000}"/>
    <cellStyle name="Normal 11 2 2" xfId="333" xr:uid="{00000000-0005-0000-0000-000063040000}"/>
    <cellStyle name="Normal 11 2 2 2" xfId="554" xr:uid="{00000000-0005-0000-0000-000064040000}"/>
    <cellStyle name="Normal 11 2 2 2 2" xfId="555" xr:uid="{00000000-0005-0000-0000-000065040000}"/>
    <cellStyle name="Normal 11 2 2 2 2 2" xfId="556" xr:uid="{00000000-0005-0000-0000-000066040000}"/>
    <cellStyle name="Normal 11 2 2 2 2 2 2" xfId="2526" xr:uid="{00000000-0005-0000-0000-000067040000}"/>
    <cellStyle name="Normal 11 2 2 2 2 2 2 2" xfId="6253" xr:uid="{00000000-0005-0000-0000-000068040000}"/>
    <cellStyle name="Normal 11 2 2 2 2 2 2 3" xfId="9973" xr:uid="{00000000-0005-0000-0000-000069040000}"/>
    <cellStyle name="Normal 11 2 2 2 2 2 2 4" xfId="13693" xr:uid="{00000000-0005-0000-0000-00006A040000}"/>
    <cellStyle name="Normal 11 2 2 2 2 2 3" xfId="4393" xr:uid="{00000000-0005-0000-0000-00006B040000}"/>
    <cellStyle name="Normal 11 2 2 2 2 2 4" xfId="8113" xr:uid="{00000000-0005-0000-0000-00006C040000}"/>
    <cellStyle name="Normal 11 2 2 2 2 2 5" xfId="11833" xr:uid="{00000000-0005-0000-0000-00006D040000}"/>
    <cellStyle name="Normal 11 2 2 2 2 3" xfId="2525" xr:uid="{00000000-0005-0000-0000-00006E040000}"/>
    <cellStyle name="Normal 11 2 2 2 2 3 2" xfId="6252" xr:uid="{00000000-0005-0000-0000-00006F040000}"/>
    <cellStyle name="Normal 11 2 2 2 2 3 3" xfId="9972" xr:uid="{00000000-0005-0000-0000-000070040000}"/>
    <cellStyle name="Normal 11 2 2 2 2 3 4" xfId="13692" xr:uid="{00000000-0005-0000-0000-000071040000}"/>
    <cellStyle name="Normal 11 2 2 2 2 4" xfId="4392" xr:uid="{00000000-0005-0000-0000-000072040000}"/>
    <cellStyle name="Normal 11 2 2 2 2 5" xfId="8112" xr:uid="{00000000-0005-0000-0000-000073040000}"/>
    <cellStyle name="Normal 11 2 2 2 2 6" xfId="11832" xr:uid="{00000000-0005-0000-0000-000074040000}"/>
    <cellStyle name="Normal 11 2 2 2 3" xfId="557" xr:uid="{00000000-0005-0000-0000-000075040000}"/>
    <cellStyle name="Normal 11 2 2 2 3 2" xfId="558" xr:uid="{00000000-0005-0000-0000-000076040000}"/>
    <cellStyle name="Normal 11 2 2 2 3 2 2" xfId="2528" xr:uid="{00000000-0005-0000-0000-000077040000}"/>
    <cellStyle name="Normal 11 2 2 2 3 2 2 2" xfId="6255" xr:uid="{00000000-0005-0000-0000-000078040000}"/>
    <cellStyle name="Normal 11 2 2 2 3 2 2 3" xfId="9975" xr:uid="{00000000-0005-0000-0000-000079040000}"/>
    <cellStyle name="Normal 11 2 2 2 3 2 2 4" xfId="13695" xr:uid="{00000000-0005-0000-0000-00007A040000}"/>
    <cellStyle name="Normal 11 2 2 2 3 2 3" xfId="4395" xr:uid="{00000000-0005-0000-0000-00007B040000}"/>
    <cellStyle name="Normal 11 2 2 2 3 2 4" xfId="8115" xr:uid="{00000000-0005-0000-0000-00007C040000}"/>
    <cellStyle name="Normal 11 2 2 2 3 2 5" xfId="11835" xr:uid="{00000000-0005-0000-0000-00007D040000}"/>
    <cellStyle name="Normal 11 2 2 2 3 3" xfId="2527" xr:uid="{00000000-0005-0000-0000-00007E040000}"/>
    <cellStyle name="Normal 11 2 2 2 3 3 2" xfId="6254" xr:uid="{00000000-0005-0000-0000-00007F040000}"/>
    <cellStyle name="Normal 11 2 2 2 3 3 3" xfId="9974" xr:uid="{00000000-0005-0000-0000-000080040000}"/>
    <cellStyle name="Normal 11 2 2 2 3 3 4" xfId="13694" xr:uid="{00000000-0005-0000-0000-000081040000}"/>
    <cellStyle name="Normal 11 2 2 2 3 4" xfId="4394" xr:uid="{00000000-0005-0000-0000-000082040000}"/>
    <cellStyle name="Normal 11 2 2 2 3 5" xfId="8114" xr:uid="{00000000-0005-0000-0000-000083040000}"/>
    <cellStyle name="Normal 11 2 2 2 3 6" xfId="11834" xr:uid="{00000000-0005-0000-0000-000084040000}"/>
    <cellStyle name="Normal 11 2 2 2 4" xfId="559" xr:uid="{00000000-0005-0000-0000-000085040000}"/>
    <cellStyle name="Normal 11 2 2 2 4 2" xfId="2529" xr:uid="{00000000-0005-0000-0000-000086040000}"/>
    <cellStyle name="Normal 11 2 2 2 4 2 2" xfId="6256" xr:uid="{00000000-0005-0000-0000-000087040000}"/>
    <cellStyle name="Normal 11 2 2 2 4 2 3" xfId="9976" xr:uid="{00000000-0005-0000-0000-000088040000}"/>
    <cellStyle name="Normal 11 2 2 2 4 2 4" xfId="13696" xr:uid="{00000000-0005-0000-0000-000089040000}"/>
    <cellStyle name="Normal 11 2 2 2 4 3" xfId="4396" xr:uid="{00000000-0005-0000-0000-00008A040000}"/>
    <cellStyle name="Normal 11 2 2 2 4 4" xfId="8116" xr:uid="{00000000-0005-0000-0000-00008B040000}"/>
    <cellStyle name="Normal 11 2 2 2 4 5" xfId="11836" xr:uid="{00000000-0005-0000-0000-00008C040000}"/>
    <cellStyle name="Normal 11 2 2 2 5" xfId="2524" xr:uid="{00000000-0005-0000-0000-00008D040000}"/>
    <cellStyle name="Normal 11 2 2 2 5 2" xfId="6251" xr:uid="{00000000-0005-0000-0000-00008E040000}"/>
    <cellStyle name="Normal 11 2 2 2 5 3" xfId="9971" xr:uid="{00000000-0005-0000-0000-00008F040000}"/>
    <cellStyle name="Normal 11 2 2 2 5 4" xfId="13691" xr:uid="{00000000-0005-0000-0000-000090040000}"/>
    <cellStyle name="Normal 11 2 2 2 6" xfId="4391" xr:uid="{00000000-0005-0000-0000-000091040000}"/>
    <cellStyle name="Normal 11 2 2 2 7" xfId="8111" xr:uid="{00000000-0005-0000-0000-000092040000}"/>
    <cellStyle name="Normal 11 2 2 2 8" xfId="11831" xr:uid="{00000000-0005-0000-0000-000093040000}"/>
    <cellStyle name="Normal 11 2 2 3" xfId="560" xr:uid="{00000000-0005-0000-0000-000094040000}"/>
    <cellStyle name="Normal 11 2 2 3 2" xfId="561" xr:uid="{00000000-0005-0000-0000-000095040000}"/>
    <cellStyle name="Normal 11 2 2 3 2 2" xfId="2531" xr:uid="{00000000-0005-0000-0000-000096040000}"/>
    <cellStyle name="Normal 11 2 2 3 2 2 2" xfId="6258" xr:uid="{00000000-0005-0000-0000-000097040000}"/>
    <cellStyle name="Normal 11 2 2 3 2 2 3" xfId="9978" xr:uid="{00000000-0005-0000-0000-000098040000}"/>
    <cellStyle name="Normal 11 2 2 3 2 2 4" xfId="13698" xr:uid="{00000000-0005-0000-0000-000099040000}"/>
    <cellStyle name="Normal 11 2 2 3 2 3" xfId="4398" xr:uid="{00000000-0005-0000-0000-00009A040000}"/>
    <cellStyle name="Normal 11 2 2 3 2 4" xfId="8118" xr:uid="{00000000-0005-0000-0000-00009B040000}"/>
    <cellStyle name="Normal 11 2 2 3 2 5" xfId="11838" xr:uid="{00000000-0005-0000-0000-00009C040000}"/>
    <cellStyle name="Normal 11 2 2 3 3" xfId="2530" xr:uid="{00000000-0005-0000-0000-00009D040000}"/>
    <cellStyle name="Normal 11 2 2 3 3 2" xfId="6257" xr:uid="{00000000-0005-0000-0000-00009E040000}"/>
    <cellStyle name="Normal 11 2 2 3 3 3" xfId="9977" xr:uid="{00000000-0005-0000-0000-00009F040000}"/>
    <cellStyle name="Normal 11 2 2 3 3 4" xfId="13697" xr:uid="{00000000-0005-0000-0000-0000A0040000}"/>
    <cellStyle name="Normal 11 2 2 3 4" xfId="4397" xr:uid="{00000000-0005-0000-0000-0000A1040000}"/>
    <cellStyle name="Normal 11 2 2 3 5" xfId="8117" xr:uid="{00000000-0005-0000-0000-0000A2040000}"/>
    <cellStyle name="Normal 11 2 2 3 6" xfId="11837" xr:uid="{00000000-0005-0000-0000-0000A3040000}"/>
    <cellStyle name="Normal 11 2 2 4" xfId="562" xr:uid="{00000000-0005-0000-0000-0000A4040000}"/>
    <cellStyle name="Normal 11 2 2 4 2" xfId="563" xr:uid="{00000000-0005-0000-0000-0000A5040000}"/>
    <cellStyle name="Normal 11 2 2 4 2 2" xfId="2533" xr:uid="{00000000-0005-0000-0000-0000A6040000}"/>
    <cellStyle name="Normal 11 2 2 4 2 2 2" xfId="6260" xr:uid="{00000000-0005-0000-0000-0000A7040000}"/>
    <cellStyle name="Normal 11 2 2 4 2 2 3" xfId="9980" xr:uid="{00000000-0005-0000-0000-0000A8040000}"/>
    <cellStyle name="Normal 11 2 2 4 2 2 4" xfId="13700" xr:uid="{00000000-0005-0000-0000-0000A9040000}"/>
    <cellStyle name="Normal 11 2 2 4 2 3" xfId="4400" xr:uid="{00000000-0005-0000-0000-0000AA040000}"/>
    <cellStyle name="Normal 11 2 2 4 2 4" xfId="8120" xr:uid="{00000000-0005-0000-0000-0000AB040000}"/>
    <cellStyle name="Normal 11 2 2 4 2 5" xfId="11840" xr:uid="{00000000-0005-0000-0000-0000AC040000}"/>
    <cellStyle name="Normal 11 2 2 4 3" xfId="2532" xr:uid="{00000000-0005-0000-0000-0000AD040000}"/>
    <cellStyle name="Normal 11 2 2 4 3 2" xfId="6259" xr:uid="{00000000-0005-0000-0000-0000AE040000}"/>
    <cellStyle name="Normal 11 2 2 4 3 3" xfId="9979" xr:uid="{00000000-0005-0000-0000-0000AF040000}"/>
    <cellStyle name="Normal 11 2 2 4 3 4" xfId="13699" xr:uid="{00000000-0005-0000-0000-0000B0040000}"/>
    <cellStyle name="Normal 11 2 2 4 4" xfId="4399" xr:uid="{00000000-0005-0000-0000-0000B1040000}"/>
    <cellStyle name="Normal 11 2 2 4 5" xfId="8119" xr:uid="{00000000-0005-0000-0000-0000B2040000}"/>
    <cellStyle name="Normal 11 2 2 4 6" xfId="11839" xr:uid="{00000000-0005-0000-0000-0000B3040000}"/>
    <cellStyle name="Normal 11 2 2 5" xfId="564" xr:uid="{00000000-0005-0000-0000-0000B4040000}"/>
    <cellStyle name="Normal 11 2 2 5 2" xfId="2534" xr:uid="{00000000-0005-0000-0000-0000B5040000}"/>
    <cellStyle name="Normal 11 2 2 5 2 2" xfId="6261" xr:uid="{00000000-0005-0000-0000-0000B6040000}"/>
    <cellStyle name="Normal 11 2 2 5 2 3" xfId="9981" xr:uid="{00000000-0005-0000-0000-0000B7040000}"/>
    <cellStyle name="Normal 11 2 2 5 2 4" xfId="13701" xr:uid="{00000000-0005-0000-0000-0000B8040000}"/>
    <cellStyle name="Normal 11 2 2 5 3" xfId="4401" xr:uid="{00000000-0005-0000-0000-0000B9040000}"/>
    <cellStyle name="Normal 11 2 2 5 4" xfId="8121" xr:uid="{00000000-0005-0000-0000-0000BA040000}"/>
    <cellStyle name="Normal 11 2 2 5 5" xfId="11841" xr:uid="{00000000-0005-0000-0000-0000BB040000}"/>
    <cellStyle name="Normal 11 2 2 6" xfId="2352" xr:uid="{00000000-0005-0000-0000-0000BC040000}"/>
    <cellStyle name="Normal 11 2 2 6 2" xfId="6079" xr:uid="{00000000-0005-0000-0000-0000BD040000}"/>
    <cellStyle name="Normal 11 2 2 6 3" xfId="9799" xr:uid="{00000000-0005-0000-0000-0000BE040000}"/>
    <cellStyle name="Normal 11 2 2 6 4" xfId="13519" xr:uid="{00000000-0005-0000-0000-0000BF040000}"/>
    <cellStyle name="Normal 11 2 2 7" xfId="4219" xr:uid="{00000000-0005-0000-0000-0000C0040000}"/>
    <cellStyle name="Normal 11 2 2 8" xfId="7939" xr:uid="{00000000-0005-0000-0000-0000C1040000}"/>
    <cellStyle name="Normal 11 2 2 9" xfId="11659" xr:uid="{00000000-0005-0000-0000-0000C2040000}"/>
    <cellStyle name="Normal 11 2 3" xfId="565" xr:uid="{00000000-0005-0000-0000-0000C3040000}"/>
    <cellStyle name="Normal 11 2 3 2" xfId="566" xr:uid="{00000000-0005-0000-0000-0000C4040000}"/>
    <cellStyle name="Normal 11 2 3 2 2" xfId="567" xr:uid="{00000000-0005-0000-0000-0000C5040000}"/>
    <cellStyle name="Normal 11 2 3 2 2 2" xfId="2537" xr:uid="{00000000-0005-0000-0000-0000C6040000}"/>
    <cellStyle name="Normal 11 2 3 2 2 2 2" xfId="6264" xr:uid="{00000000-0005-0000-0000-0000C7040000}"/>
    <cellStyle name="Normal 11 2 3 2 2 2 3" xfId="9984" xr:uid="{00000000-0005-0000-0000-0000C8040000}"/>
    <cellStyle name="Normal 11 2 3 2 2 2 4" xfId="13704" xr:uid="{00000000-0005-0000-0000-0000C9040000}"/>
    <cellStyle name="Normal 11 2 3 2 2 3" xfId="4404" xr:uid="{00000000-0005-0000-0000-0000CA040000}"/>
    <cellStyle name="Normal 11 2 3 2 2 4" xfId="8124" xr:uid="{00000000-0005-0000-0000-0000CB040000}"/>
    <cellStyle name="Normal 11 2 3 2 2 5" xfId="11844" xr:uid="{00000000-0005-0000-0000-0000CC040000}"/>
    <cellStyle name="Normal 11 2 3 2 3" xfId="2536" xr:uid="{00000000-0005-0000-0000-0000CD040000}"/>
    <cellStyle name="Normal 11 2 3 2 3 2" xfId="6263" xr:uid="{00000000-0005-0000-0000-0000CE040000}"/>
    <cellStyle name="Normal 11 2 3 2 3 3" xfId="9983" xr:uid="{00000000-0005-0000-0000-0000CF040000}"/>
    <cellStyle name="Normal 11 2 3 2 3 4" xfId="13703" xr:uid="{00000000-0005-0000-0000-0000D0040000}"/>
    <cellStyle name="Normal 11 2 3 2 4" xfId="4403" xr:uid="{00000000-0005-0000-0000-0000D1040000}"/>
    <cellStyle name="Normal 11 2 3 2 5" xfId="8123" xr:uid="{00000000-0005-0000-0000-0000D2040000}"/>
    <cellStyle name="Normal 11 2 3 2 6" xfId="11843" xr:uid="{00000000-0005-0000-0000-0000D3040000}"/>
    <cellStyle name="Normal 11 2 3 3" xfId="568" xr:uid="{00000000-0005-0000-0000-0000D4040000}"/>
    <cellStyle name="Normal 11 2 3 3 2" xfId="569" xr:uid="{00000000-0005-0000-0000-0000D5040000}"/>
    <cellStyle name="Normal 11 2 3 3 2 2" xfId="2539" xr:uid="{00000000-0005-0000-0000-0000D6040000}"/>
    <cellStyle name="Normal 11 2 3 3 2 2 2" xfId="6266" xr:uid="{00000000-0005-0000-0000-0000D7040000}"/>
    <cellStyle name="Normal 11 2 3 3 2 2 3" xfId="9986" xr:uid="{00000000-0005-0000-0000-0000D8040000}"/>
    <cellStyle name="Normal 11 2 3 3 2 2 4" xfId="13706" xr:uid="{00000000-0005-0000-0000-0000D9040000}"/>
    <cellStyle name="Normal 11 2 3 3 2 3" xfId="4406" xr:uid="{00000000-0005-0000-0000-0000DA040000}"/>
    <cellStyle name="Normal 11 2 3 3 2 4" xfId="8126" xr:uid="{00000000-0005-0000-0000-0000DB040000}"/>
    <cellStyle name="Normal 11 2 3 3 2 5" xfId="11846" xr:uid="{00000000-0005-0000-0000-0000DC040000}"/>
    <cellStyle name="Normal 11 2 3 3 3" xfId="2538" xr:uid="{00000000-0005-0000-0000-0000DD040000}"/>
    <cellStyle name="Normal 11 2 3 3 3 2" xfId="6265" xr:uid="{00000000-0005-0000-0000-0000DE040000}"/>
    <cellStyle name="Normal 11 2 3 3 3 3" xfId="9985" xr:uid="{00000000-0005-0000-0000-0000DF040000}"/>
    <cellStyle name="Normal 11 2 3 3 3 4" xfId="13705" xr:uid="{00000000-0005-0000-0000-0000E0040000}"/>
    <cellStyle name="Normal 11 2 3 3 4" xfId="4405" xr:uid="{00000000-0005-0000-0000-0000E1040000}"/>
    <cellStyle name="Normal 11 2 3 3 5" xfId="8125" xr:uid="{00000000-0005-0000-0000-0000E2040000}"/>
    <cellStyle name="Normal 11 2 3 3 6" xfId="11845" xr:uid="{00000000-0005-0000-0000-0000E3040000}"/>
    <cellStyle name="Normal 11 2 3 4" xfId="570" xr:uid="{00000000-0005-0000-0000-0000E4040000}"/>
    <cellStyle name="Normal 11 2 3 4 2" xfId="2540" xr:uid="{00000000-0005-0000-0000-0000E5040000}"/>
    <cellStyle name="Normal 11 2 3 4 2 2" xfId="6267" xr:uid="{00000000-0005-0000-0000-0000E6040000}"/>
    <cellStyle name="Normal 11 2 3 4 2 3" xfId="9987" xr:uid="{00000000-0005-0000-0000-0000E7040000}"/>
    <cellStyle name="Normal 11 2 3 4 2 4" xfId="13707" xr:uid="{00000000-0005-0000-0000-0000E8040000}"/>
    <cellStyle name="Normal 11 2 3 4 3" xfId="4407" xr:uid="{00000000-0005-0000-0000-0000E9040000}"/>
    <cellStyle name="Normal 11 2 3 4 4" xfId="8127" xr:uid="{00000000-0005-0000-0000-0000EA040000}"/>
    <cellStyle name="Normal 11 2 3 4 5" xfId="11847" xr:uid="{00000000-0005-0000-0000-0000EB040000}"/>
    <cellStyle name="Normal 11 2 3 5" xfId="2535" xr:uid="{00000000-0005-0000-0000-0000EC040000}"/>
    <cellStyle name="Normal 11 2 3 5 2" xfId="6262" xr:uid="{00000000-0005-0000-0000-0000ED040000}"/>
    <cellStyle name="Normal 11 2 3 5 3" xfId="9982" xr:uid="{00000000-0005-0000-0000-0000EE040000}"/>
    <cellStyle name="Normal 11 2 3 5 4" xfId="13702" xr:uid="{00000000-0005-0000-0000-0000EF040000}"/>
    <cellStyle name="Normal 11 2 3 6" xfId="4402" xr:uid="{00000000-0005-0000-0000-0000F0040000}"/>
    <cellStyle name="Normal 11 2 3 7" xfId="8122" xr:uid="{00000000-0005-0000-0000-0000F1040000}"/>
    <cellStyle name="Normal 11 2 3 8" xfId="11842" xr:uid="{00000000-0005-0000-0000-0000F2040000}"/>
    <cellStyle name="Normal 11 2 4" xfId="571" xr:uid="{00000000-0005-0000-0000-0000F3040000}"/>
    <cellStyle name="Normal 11 2 4 2" xfId="572" xr:uid="{00000000-0005-0000-0000-0000F4040000}"/>
    <cellStyle name="Normal 11 2 4 2 2" xfId="2542" xr:uid="{00000000-0005-0000-0000-0000F5040000}"/>
    <cellStyle name="Normal 11 2 4 2 2 2" xfId="6269" xr:uid="{00000000-0005-0000-0000-0000F6040000}"/>
    <cellStyle name="Normal 11 2 4 2 2 3" xfId="9989" xr:uid="{00000000-0005-0000-0000-0000F7040000}"/>
    <cellStyle name="Normal 11 2 4 2 2 4" xfId="13709" xr:uid="{00000000-0005-0000-0000-0000F8040000}"/>
    <cellStyle name="Normal 11 2 4 2 3" xfId="4409" xr:uid="{00000000-0005-0000-0000-0000F9040000}"/>
    <cellStyle name="Normal 11 2 4 2 4" xfId="8129" xr:uid="{00000000-0005-0000-0000-0000FA040000}"/>
    <cellStyle name="Normal 11 2 4 2 5" xfId="11849" xr:uid="{00000000-0005-0000-0000-0000FB040000}"/>
    <cellStyle name="Normal 11 2 4 3" xfId="2541" xr:uid="{00000000-0005-0000-0000-0000FC040000}"/>
    <cellStyle name="Normal 11 2 4 3 2" xfId="6268" xr:uid="{00000000-0005-0000-0000-0000FD040000}"/>
    <cellStyle name="Normal 11 2 4 3 3" xfId="9988" xr:uid="{00000000-0005-0000-0000-0000FE040000}"/>
    <cellStyle name="Normal 11 2 4 3 4" xfId="13708" xr:uid="{00000000-0005-0000-0000-0000FF040000}"/>
    <cellStyle name="Normal 11 2 4 4" xfId="4408" xr:uid="{00000000-0005-0000-0000-000000050000}"/>
    <cellStyle name="Normal 11 2 4 5" xfId="8128" xr:uid="{00000000-0005-0000-0000-000001050000}"/>
    <cellStyle name="Normal 11 2 4 6" xfId="11848" xr:uid="{00000000-0005-0000-0000-000002050000}"/>
    <cellStyle name="Normal 11 2 5" xfId="573" xr:uid="{00000000-0005-0000-0000-000003050000}"/>
    <cellStyle name="Normal 11 2 5 2" xfId="574" xr:uid="{00000000-0005-0000-0000-000004050000}"/>
    <cellStyle name="Normal 11 2 5 2 2" xfId="2544" xr:uid="{00000000-0005-0000-0000-000005050000}"/>
    <cellStyle name="Normal 11 2 5 2 2 2" xfId="6271" xr:uid="{00000000-0005-0000-0000-000006050000}"/>
    <cellStyle name="Normal 11 2 5 2 2 3" xfId="9991" xr:uid="{00000000-0005-0000-0000-000007050000}"/>
    <cellStyle name="Normal 11 2 5 2 2 4" xfId="13711" xr:uid="{00000000-0005-0000-0000-000008050000}"/>
    <cellStyle name="Normal 11 2 5 2 3" xfId="4411" xr:uid="{00000000-0005-0000-0000-000009050000}"/>
    <cellStyle name="Normal 11 2 5 2 4" xfId="8131" xr:uid="{00000000-0005-0000-0000-00000A050000}"/>
    <cellStyle name="Normal 11 2 5 2 5" xfId="11851" xr:uid="{00000000-0005-0000-0000-00000B050000}"/>
    <cellStyle name="Normal 11 2 5 3" xfId="2543" xr:uid="{00000000-0005-0000-0000-00000C050000}"/>
    <cellStyle name="Normal 11 2 5 3 2" xfId="6270" xr:uid="{00000000-0005-0000-0000-00000D050000}"/>
    <cellStyle name="Normal 11 2 5 3 3" xfId="9990" xr:uid="{00000000-0005-0000-0000-00000E050000}"/>
    <cellStyle name="Normal 11 2 5 3 4" xfId="13710" xr:uid="{00000000-0005-0000-0000-00000F050000}"/>
    <cellStyle name="Normal 11 2 5 4" xfId="4410" xr:uid="{00000000-0005-0000-0000-000010050000}"/>
    <cellStyle name="Normal 11 2 5 5" xfId="8130" xr:uid="{00000000-0005-0000-0000-000011050000}"/>
    <cellStyle name="Normal 11 2 5 6" xfId="11850" xr:uid="{00000000-0005-0000-0000-000012050000}"/>
    <cellStyle name="Normal 11 2 6" xfId="575" xr:uid="{00000000-0005-0000-0000-000013050000}"/>
    <cellStyle name="Normal 11 2 6 2" xfId="2545" xr:uid="{00000000-0005-0000-0000-000014050000}"/>
    <cellStyle name="Normal 11 2 6 2 2" xfId="6272" xr:uid="{00000000-0005-0000-0000-000015050000}"/>
    <cellStyle name="Normal 11 2 6 2 3" xfId="9992" xr:uid="{00000000-0005-0000-0000-000016050000}"/>
    <cellStyle name="Normal 11 2 6 2 4" xfId="13712" xr:uid="{00000000-0005-0000-0000-000017050000}"/>
    <cellStyle name="Normal 11 2 6 3" xfId="4412" xr:uid="{00000000-0005-0000-0000-000018050000}"/>
    <cellStyle name="Normal 11 2 6 4" xfId="8132" xr:uid="{00000000-0005-0000-0000-000019050000}"/>
    <cellStyle name="Normal 11 2 6 5" xfId="11852" xr:uid="{00000000-0005-0000-0000-00001A050000}"/>
    <cellStyle name="Normal 11 2 7" xfId="2284" xr:uid="{00000000-0005-0000-0000-00001B050000}"/>
    <cellStyle name="Normal 11 2 7 2" xfId="6011" xr:uid="{00000000-0005-0000-0000-00001C050000}"/>
    <cellStyle name="Normal 11 2 7 3" xfId="9731" xr:uid="{00000000-0005-0000-0000-00001D050000}"/>
    <cellStyle name="Normal 11 2 7 4" xfId="13451" xr:uid="{00000000-0005-0000-0000-00001E050000}"/>
    <cellStyle name="Normal 11 2 8" xfId="4151" xr:uid="{00000000-0005-0000-0000-00001F050000}"/>
    <cellStyle name="Normal 11 2 9" xfId="7871" xr:uid="{00000000-0005-0000-0000-000020050000}"/>
    <cellStyle name="Normal 11 3" xfId="334" xr:uid="{00000000-0005-0000-0000-000021050000}"/>
    <cellStyle name="Normal 11 3 2" xfId="576" xr:uid="{00000000-0005-0000-0000-000022050000}"/>
    <cellStyle name="Normal 11 3 2 2" xfId="577" xr:uid="{00000000-0005-0000-0000-000023050000}"/>
    <cellStyle name="Normal 11 3 2 2 2" xfId="578" xr:uid="{00000000-0005-0000-0000-000024050000}"/>
    <cellStyle name="Normal 11 3 2 2 2 2" xfId="2548" xr:uid="{00000000-0005-0000-0000-000025050000}"/>
    <cellStyle name="Normal 11 3 2 2 2 2 2" xfId="6275" xr:uid="{00000000-0005-0000-0000-000026050000}"/>
    <cellStyle name="Normal 11 3 2 2 2 2 3" xfId="9995" xr:uid="{00000000-0005-0000-0000-000027050000}"/>
    <cellStyle name="Normal 11 3 2 2 2 2 4" xfId="13715" xr:uid="{00000000-0005-0000-0000-000028050000}"/>
    <cellStyle name="Normal 11 3 2 2 2 3" xfId="4415" xr:uid="{00000000-0005-0000-0000-000029050000}"/>
    <cellStyle name="Normal 11 3 2 2 2 4" xfId="8135" xr:uid="{00000000-0005-0000-0000-00002A050000}"/>
    <cellStyle name="Normal 11 3 2 2 2 5" xfId="11855" xr:uid="{00000000-0005-0000-0000-00002B050000}"/>
    <cellStyle name="Normal 11 3 2 2 3" xfId="2547" xr:uid="{00000000-0005-0000-0000-00002C050000}"/>
    <cellStyle name="Normal 11 3 2 2 3 2" xfId="6274" xr:uid="{00000000-0005-0000-0000-00002D050000}"/>
    <cellStyle name="Normal 11 3 2 2 3 3" xfId="9994" xr:uid="{00000000-0005-0000-0000-00002E050000}"/>
    <cellStyle name="Normal 11 3 2 2 3 4" xfId="13714" xr:uid="{00000000-0005-0000-0000-00002F050000}"/>
    <cellStyle name="Normal 11 3 2 2 4" xfId="4414" xr:uid="{00000000-0005-0000-0000-000030050000}"/>
    <cellStyle name="Normal 11 3 2 2 5" xfId="8134" xr:uid="{00000000-0005-0000-0000-000031050000}"/>
    <cellStyle name="Normal 11 3 2 2 6" xfId="11854" xr:uid="{00000000-0005-0000-0000-000032050000}"/>
    <cellStyle name="Normal 11 3 2 3" xfId="579" xr:uid="{00000000-0005-0000-0000-000033050000}"/>
    <cellStyle name="Normal 11 3 2 3 2" xfId="580" xr:uid="{00000000-0005-0000-0000-000034050000}"/>
    <cellStyle name="Normal 11 3 2 3 2 2" xfId="2550" xr:uid="{00000000-0005-0000-0000-000035050000}"/>
    <cellStyle name="Normal 11 3 2 3 2 2 2" xfId="6277" xr:uid="{00000000-0005-0000-0000-000036050000}"/>
    <cellStyle name="Normal 11 3 2 3 2 2 3" xfId="9997" xr:uid="{00000000-0005-0000-0000-000037050000}"/>
    <cellStyle name="Normal 11 3 2 3 2 2 4" xfId="13717" xr:uid="{00000000-0005-0000-0000-000038050000}"/>
    <cellStyle name="Normal 11 3 2 3 2 3" xfId="4417" xr:uid="{00000000-0005-0000-0000-000039050000}"/>
    <cellStyle name="Normal 11 3 2 3 2 4" xfId="8137" xr:uid="{00000000-0005-0000-0000-00003A050000}"/>
    <cellStyle name="Normal 11 3 2 3 2 5" xfId="11857" xr:uid="{00000000-0005-0000-0000-00003B050000}"/>
    <cellStyle name="Normal 11 3 2 3 3" xfId="2549" xr:uid="{00000000-0005-0000-0000-00003C050000}"/>
    <cellStyle name="Normal 11 3 2 3 3 2" xfId="6276" xr:uid="{00000000-0005-0000-0000-00003D050000}"/>
    <cellStyle name="Normal 11 3 2 3 3 3" xfId="9996" xr:uid="{00000000-0005-0000-0000-00003E050000}"/>
    <cellStyle name="Normal 11 3 2 3 3 4" xfId="13716" xr:uid="{00000000-0005-0000-0000-00003F050000}"/>
    <cellStyle name="Normal 11 3 2 3 4" xfId="4416" xr:uid="{00000000-0005-0000-0000-000040050000}"/>
    <cellStyle name="Normal 11 3 2 3 5" xfId="8136" xr:uid="{00000000-0005-0000-0000-000041050000}"/>
    <cellStyle name="Normal 11 3 2 3 6" xfId="11856" xr:uid="{00000000-0005-0000-0000-000042050000}"/>
    <cellStyle name="Normal 11 3 2 4" xfId="581" xr:uid="{00000000-0005-0000-0000-000043050000}"/>
    <cellStyle name="Normal 11 3 2 4 2" xfId="2551" xr:uid="{00000000-0005-0000-0000-000044050000}"/>
    <cellStyle name="Normal 11 3 2 4 2 2" xfId="6278" xr:uid="{00000000-0005-0000-0000-000045050000}"/>
    <cellStyle name="Normal 11 3 2 4 2 3" xfId="9998" xr:uid="{00000000-0005-0000-0000-000046050000}"/>
    <cellStyle name="Normal 11 3 2 4 2 4" xfId="13718" xr:uid="{00000000-0005-0000-0000-000047050000}"/>
    <cellStyle name="Normal 11 3 2 4 3" xfId="4418" xr:uid="{00000000-0005-0000-0000-000048050000}"/>
    <cellStyle name="Normal 11 3 2 4 4" xfId="8138" xr:uid="{00000000-0005-0000-0000-000049050000}"/>
    <cellStyle name="Normal 11 3 2 4 5" xfId="11858" xr:uid="{00000000-0005-0000-0000-00004A050000}"/>
    <cellStyle name="Normal 11 3 2 5" xfId="2546" xr:uid="{00000000-0005-0000-0000-00004B050000}"/>
    <cellStyle name="Normal 11 3 2 5 2" xfId="6273" xr:uid="{00000000-0005-0000-0000-00004C050000}"/>
    <cellStyle name="Normal 11 3 2 5 3" xfId="9993" xr:uid="{00000000-0005-0000-0000-00004D050000}"/>
    <cellStyle name="Normal 11 3 2 5 4" xfId="13713" xr:uid="{00000000-0005-0000-0000-00004E050000}"/>
    <cellStyle name="Normal 11 3 2 6" xfId="4413" xr:uid="{00000000-0005-0000-0000-00004F050000}"/>
    <cellStyle name="Normal 11 3 2 7" xfId="8133" xr:uid="{00000000-0005-0000-0000-000050050000}"/>
    <cellStyle name="Normal 11 3 2 8" xfId="11853" xr:uid="{00000000-0005-0000-0000-000051050000}"/>
    <cellStyle name="Normal 11 3 3" xfId="582" xr:uid="{00000000-0005-0000-0000-000052050000}"/>
    <cellStyle name="Normal 11 3 3 2" xfId="583" xr:uid="{00000000-0005-0000-0000-000053050000}"/>
    <cellStyle name="Normal 11 3 3 2 2" xfId="2553" xr:uid="{00000000-0005-0000-0000-000054050000}"/>
    <cellStyle name="Normal 11 3 3 2 2 2" xfId="6280" xr:uid="{00000000-0005-0000-0000-000055050000}"/>
    <cellStyle name="Normal 11 3 3 2 2 3" xfId="10000" xr:uid="{00000000-0005-0000-0000-000056050000}"/>
    <cellStyle name="Normal 11 3 3 2 2 4" xfId="13720" xr:uid="{00000000-0005-0000-0000-000057050000}"/>
    <cellStyle name="Normal 11 3 3 2 3" xfId="4420" xr:uid="{00000000-0005-0000-0000-000058050000}"/>
    <cellStyle name="Normal 11 3 3 2 4" xfId="8140" xr:uid="{00000000-0005-0000-0000-000059050000}"/>
    <cellStyle name="Normal 11 3 3 2 5" xfId="11860" xr:uid="{00000000-0005-0000-0000-00005A050000}"/>
    <cellStyle name="Normal 11 3 3 3" xfId="2552" xr:uid="{00000000-0005-0000-0000-00005B050000}"/>
    <cellStyle name="Normal 11 3 3 3 2" xfId="6279" xr:uid="{00000000-0005-0000-0000-00005C050000}"/>
    <cellStyle name="Normal 11 3 3 3 3" xfId="9999" xr:uid="{00000000-0005-0000-0000-00005D050000}"/>
    <cellStyle name="Normal 11 3 3 3 4" xfId="13719" xr:uid="{00000000-0005-0000-0000-00005E050000}"/>
    <cellStyle name="Normal 11 3 3 4" xfId="4419" xr:uid="{00000000-0005-0000-0000-00005F050000}"/>
    <cellStyle name="Normal 11 3 3 5" xfId="8139" xr:uid="{00000000-0005-0000-0000-000060050000}"/>
    <cellStyle name="Normal 11 3 3 6" xfId="11859" xr:uid="{00000000-0005-0000-0000-000061050000}"/>
    <cellStyle name="Normal 11 3 4" xfId="584" xr:uid="{00000000-0005-0000-0000-000062050000}"/>
    <cellStyle name="Normal 11 3 4 2" xfId="585" xr:uid="{00000000-0005-0000-0000-000063050000}"/>
    <cellStyle name="Normal 11 3 4 2 2" xfId="2555" xr:uid="{00000000-0005-0000-0000-000064050000}"/>
    <cellStyle name="Normal 11 3 4 2 2 2" xfId="6282" xr:uid="{00000000-0005-0000-0000-000065050000}"/>
    <cellStyle name="Normal 11 3 4 2 2 3" xfId="10002" xr:uid="{00000000-0005-0000-0000-000066050000}"/>
    <cellStyle name="Normal 11 3 4 2 2 4" xfId="13722" xr:uid="{00000000-0005-0000-0000-000067050000}"/>
    <cellStyle name="Normal 11 3 4 2 3" xfId="4422" xr:uid="{00000000-0005-0000-0000-000068050000}"/>
    <cellStyle name="Normal 11 3 4 2 4" xfId="8142" xr:uid="{00000000-0005-0000-0000-000069050000}"/>
    <cellStyle name="Normal 11 3 4 2 5" xfId="11862" xr:uid="{00000000-0005-0000-0000-00006A050000}"/>
    <cellStyle name="Normal 11 3 4 3" xfId="2554" xr:uid="{00000000-0005-0000-0000-00006B050000}"/>
    <cellStyle name="Normal 11 3 4 3 2" xfId="6281" xr:uid="{00000000-0005-0000-0000-00006C050000}"/>
    <cellStyle name="Normal 11 3 4 3 3" xfId="10001" xr:uid="{00000000-0005-0000-0000-00006D050000}"/>
    <cellStyle name="Normal 11 3 4 3 4" xfId="13721" xr:uid="{00000000-0005-0000-0000-00006E050000}"/>
    <cellStyle name="Normal 11 3 4 4" xfId="4421" xr:uid="{00000000-0005-0000-0000-00006F050000}"/>
    <cellStyle name="Normal 11 3 4 5" xfId="8141" xr:uid="{00000000-0005-0000-0000-000070050000}"/>
    <cellStyle name="Normal 11 3 4 6" xfId="11861" xr:uid="{00000000-0005-0000-0000-000071050000}"/>
    <cellStyle name="Normal 11 3 5" xfId="586" xr:uid="{00000000-0005-0000-0000-000072050000}"/>
    <cellStyle name="Normal 11 3 5 2" xfId="2556" xr:uid="{00000000-0005-0000-0000-000073050000}"/>
    <cellStyle name="Normal 11 3 5 2 2" xfId="6283" xr:uid="{00000000-0005-0000-0000-000074050000}"/>
    <cellStyle name="Normal 11 3 5 2 3" xfId="10003" xr:uid="{00000000-0005-0000-0000-000075050000}"/>
    <cellStyle name="Normal 11 3 5 2 4" xfId="13723" xr:uid="{00000000-0005-0000-0000-000076050000}"/>
    <cellStyle name="Normal 11 3 5 3" xfId="4423" xr:uid="{00000000-0005-0000-0000-000077050000}"/>
    <cellStyle name="Normal 11 3 5 4" xfId="8143" xr:uid="{00000000-0005-0000-0000-000078050000}"/>
    <cellStyle name="Normal 11 3 5 5" xfId="11863" xr:uid="{00000000-0005-0000-0000-000079050000}"/>
    <cellStyle name="Normal 11 3 6" xfId="2353" xr:uid="{00000000-0005-0000-0000-00007A050000}"/>
    <cellStyle name="Normal 11 3 6 2" xfId="6080" xr:uid="{00000000-0005-0000-0000-00007B050000}"/>
    <cellStyle name="Normal 11 3 6 3" xfId="9800" xr:uid="{00000000-0005-0000-0000-00007C050000}"/>
    <cellStyle name="Normal 11 3 6 4" xfId="13520" xr:uid="{00000000-0005-0000-0000-00007D050000}"/>
    <cellStyle name="Normal 11 3 7" xfId="4220" xr:uid="{00000000-0005-0000-0000-00007E050000}"/>
    <cellStyle name="Normal 11 3 8" xfId="7940" xr:uid="{00000000-0005-0000-0000-00007F050000}"/>
    <cellStyle name="Normal 11 3 9" xfId="11660" xr:uid="{00000000-0005-0000-0000-000080050000}"/>
    <cellStyle name="Normal 11 4" xfId="587" xr:uid="{00000000-0005-0000-0000-000081050000}"/>
    <cellStyle name="Normal 11 4 2" xfId="588" xr:uid="{00000000-0005-0000-0000-000082050000}"/>
    <cellStyle name="Normal 11 4 2 2" xfId="589" xr:uid="{00000000-0005-0000-0000-000083050000}"/>
    <cellStyle name="Normal 11 4 2 2 2" xfId="2559" xr:uid="{00000000-0005-0000-0000-000084050000}"/>
    <cellStyle name="Normal 11 4 2 2 2 2" xfId="6286" xr:uid="{00000000-0005-0000-0000-000085050000}"/>
    <cellStyle name="Normal 11 4 2 2 2 3" xfId="10006" xr:uid="{00000000-0005-0000-0000-000086050000}"/>
    <cellStyle name="Normal 11 4 2 2 2 4" xfId="13726" xr:uid="{00000000-0005-0000-0000-000087050000}"/>
    <cellStyle name="Normal 11 4 2 2 3" xfId="4426" xr:uid="{00000000-0005-0000-0000-000088050000}"/>
    <cellStyle name="Normal 11 4 2 2 4" xfId="8146" xr:uid="{00000000-0005-0000-0000-000089050000}"/>
    <cellStyle name="Normal 11 4 2 2 5" xfId="11866" xr:uid="{00000000-0005-0000-0000-00008A050000}"/>
    <cellStyle name="Normal 11 4 2 3" xfId="2558" xr:uid="{00000000-0005-0000-0000-00008B050000}"/>
    <cellStyle name="Normal 11 4 2 3 2" xfId="6285" xr:uid="{00000000-0005-0000-0000-00008C050000}"/>
    <cellStyle name="Normal 11 4 2 3 3" xfId="10005" xr:uid="{00000000-0005-0000-0000-00008D050000}"/>
    <cellStyle name="Normal 11 4 2 3 4" xfId="13725" xr:uid="{00000000-0005-0000-0000-00008E050000}"/>
    <cellStyle name="Normal 11 4 2 4" xfId="4425" xr:uid="{00000000-0005-0000-0000-00008F050000}"/>
    <cellStyle name="Normal 11 4 2 5" xfId="8145" xr:uid="{00000000-0005-0000-0000-000090050000}"/>
    <cellStyle name="Normal 11 4 2 6" xfId="11865" xr:uid="{00000000-0005-0000-0000-000091050000}"/>
    <cellStyle name="Normal 11 4 3" xfId="590" xr:uid="{00000000-0005-0000-0000-000092050000}"/>
    <cellStyle name="Normal 11 4 3 2" xfId="591" xr:uid="{00000000-0005-0000-0000-000093050000}"/>
    <cellStyle name="Normal 11 4 3 2 2" xfId="2561" xr:uid="{00000000-0005-0000-0000-000094050000}"/>
    <cellStyle name="Normal 11 4 3 2 2 2" xfId="6288" xr:uid="{00000000-0005-0000-0000-000095050000}"/>
    <cellStyle name="Normal 11 4 3 2 2 3" xfId="10008" xr:uid="{00000000-0005-0000-0000-000096050000}"/>
    <cellStyle name="Normal 11 4 3 2 2 4" xfId="13728" xr:uid="{00000000-0005-0000-0000-000097050000}"/>
    <cellStyle name="Normal 11 4 3 2 3" xfId="4428" xr:uid="{00000000-0005-0000-0000-000098050000}"/>
    <cellStyle name="Normal 11 4 3 2 4" xfId="8148" xr:uid="{00000000-0005-0000-0000-000099050000}"/>
    <cellStyle name="Normal 11 4 3 2 5" xfId="11868" xr:uid="{00000000-0005-0000-0000-00009A050000}"/>
    <cellStyle name="Normal 11 4 3 3" xfId="2560" xr:uid="{00000000-0005-0000-0000-00009B050000}"/>
    <cellStyle name="Normal 11 4 3 3 2" xfId="6287" xr:uid="{00000000-0005-0000-0000-00009C050000}"/>
    <cellStyle name="Normal 11 4 3 3 3" xfId="10007" xr:uid="{00000000-0005-0000-0000-00009D050000}"/>
    <cellStyle name="Normal 11 4 3 3 4" xfId="13727" xr:uid="{00000000-0005-0000-0000-00009E050000}"/>
    <cellStyle name="Normal 11 4 3 4" xfId="4427" xr:uid="{00000000-0005-0000-0000-00009F050000}"/>
    <cellStyle name="Normal 11 4 3 5" xfId="8147" xr:uid="{00000000-0005-0000-0000-0000A0050000}"/>
    <cellStyle name="Normal 11 4 3 6" xfId="11867" xr:uid="{00000000-0005-0000-0000-0000A1050000}"/>
    <cellStyle name="Normal 11 4 4" xfId="592" xr:uid="{00000000-0005-0000-0000-0000A2050000}"/>
    <cellStyle name="Normal 11 4 4 2" xfId="2562" xr:uid="{00000000-0005-0000-0000-0000A3050000}"/>
    <cellStyle name="Normal 11 4 4 2 2" xfId="6289" xr:uid="{00000000-0005-0000-0000-0000A4050000}"/>
    <cellStyle name="Normal 11 4 4 2 3" xfId="10009" xr:uid="{00000000-0005-0000-0000-0000A5050000}"/>
    <cellStyle name="Normal 11 4 4 2 4" xfId="13729" xr:uid="{00000000-0005-0000-0000-0000A6050000}"/>
    <cellStyle name="Normal 11 4 4 3" xfId="4429" xr:uid="{00000000-0005-0000-0000-0000A7050000}"/>
    <cellStyle name="Normal 11 4 4 4" xfId="8149" xr:uid="{00000000-0005-0000-0000-0000A8050000}"/>
    <cellStyle name="Normal 11 4 4 5" xfId="11869" xr:uid="{00000000-0005-0000-0000-0000A9050000}"/>
    <cellStyle name="Normal 11 4 5" xfId="2557" xr:uid="{00000000-0005-0000-0000-0000AA050000}"/>
    <cellStyle name="Normal 11 4 5 2" xfId="6284" xr:uid="{00000000-0005-0000-0000-0000AB050000}"/>
    <cellStyle name="Normal 11 4 5 3" xfId="10004" xr:uid="{00000000-0005-0000-0000-0000AC050000}"/>
    <cellStyle name="Normal 11 4 5 4" xfId="13724" xr:uid="{00000000-0005-0000-0000-0000AD050000}"/>
    <cellStyle name="Normal 11 4 6" xfId="4424" xr:uid="{00000000-0005-0000-0000-0000AE050000}"/>
    <cellStyle name="Normal 11 4 7" xfId="8144" xr:uid="{00000000-0005-0000-0000-0000AF050000}"/>
    <cellStyle name="Normal 11 4 8" xfId="11864" xr:uid="{00000000-0005-0000-0000-0000B0050000}"/>
    <cellStyle name="Normal 11 5" xfId="593" xr:uid="{00000000-0005-0000-0000-0000B1050000}"/>
    <cellStyle name="Normal 11 5 2" xfId="594" xr:uid="{00000000-0005-0000-0000-0000B2050000}"/>
    <cellStyle name="Normal 11 5 2 2" xfId="2564" xr:uid="{00000000-0005-0000-0000-0000B3050000}"/>
    <cellStyle name="Normal 11 5 2 2 2" xfId="6291" xr:uid="{00000000-0005-0000-0000-0000B4050000}"/>
    <cellStyle name="Normal 11 5 2 2 3" xfId="10011" xr:uid="{00000000-0005-0000-0000-0000B5050000}"/>
    <cellStyle name="Normal 11 5 2 2 4" xfId="13731" xr:uid="{00000000-0005-0000-0000-0000B6050000}"/>
    <cellStyle name="Normal 11 5 2 3" xfId="4431" xr:uid="{00000000-0005-0000-0000-0000B7050000}"/>
    <cellStyle name="Normal 11 5 2 4" xfId="8151" xr:uid="{00000000-0005-0000-0000-0000B8050000}"/>
    <cellStyle name="Normal 11 5 2 5" xfId="11871" xr:uid="{00000000-0005-0000-0000-0000B9050000}"/>
    <cellStyle name="Normal 11 5 3" xfId="2563" xr:uid="{00000000-0005-0000-0000-0000BA050000}"/>
    <cellStyle name="Normal 11 5 3 2" xfId="6290" xr:uid="{00000000-0005-0000-0000-0000BB050000}"/>
    <cellStyle name="Normal 11 5 3 3" xfId="10010" xr:uid="{00000000-0005-0000-0000-0000BC050000}"/>
    <cellStyle name="Normal 11 5 3 4" xfId="13730" xr:uid="{00000000-0005-0000-0000-0000BD050000}"/>
    <cellStyle name="Normal 11 5 4" xfId="4430" xr:uid="{00000000-0005-0000-0000-0000BE050000}"/>
    <cellStyle name="Normal 11 5 5" xfId="8150" xr:uid="{00000000-0005-0000-0000-0000BF050000}"/>
    <cellStyle name="Normal 11 5 6" xfId="11870" xr:uid="{00000000-0005-0000-0000-0000C0050000}"/>
    <cellStyle name="Normal 11 6" xfId="595" xr:uid="{00000000-0005-0000-0000-0000C1050000}"/>
    <cellStyle name="Normal 11 6 2" xfId="596" xr:uid="{00000000-0005-0000-0000-0000C2050000}"/>
    <cellStyle name="Normal 11 6 2 2" xfId="2566" xr:uid="{00000000-0005-0000-0000-0000C3050000}"/>
    <cellStyle name="Normal 11 6 2 2 2" xfId="6293" xr:uid="{00000000-0005-0000-0000-0000C4050000}"/>
    <cellStyle name="Normal 11 6 2 2 3" xfId="10013" xr:uid="{00000000-0005-0000-0000-0000C5050000}"/>
    <cellStyle name="Normal 11 6 2 2 4" xfId="13733" xr:uid="{00000000-0005-0000-0000-0000C6050000}"/>
    <cellStyle name="Normal 11 6 2 3" xfId="4433" xr:uid="{00000000-0005-0000-0000-0000C7050000}"/>
    <cellStyle name="Normal 11 6 2 4" xfId="8153" xr:uid="{00000000-0005-0000-0000-0000C8050000}"/>
    <cellStyle name="Normal 11 6 2 5" xfId="11873" xr:uid="{00000000-0005-0000-0000-0000C9050000}"/>
    <cellStyle name="Normal 11 6 3" xfId="2565" xr:uid="{00000000-0005-0000-0000-0000CA050000}"/>
    <cellStyle name="Normal 11 6 3 2" xfId="6292" xr:uid="{00000000-0005-0000-0000-0000CB050000}"/>
    <cellStyle name="Normal 11 6 3 3" xfId="10012" xr:uid="{00000000-0005-0000-0000-0000CC050000}"/>
    <cellStyle name="Normal 11 6 3 4" xfId="13732" xr:uid="{00000000-0005-0000-0000-0000CD050000}"/>
    <cellStyle name="Normal 11 6 4" xfId="4432" xr:uid="{00000000-0005-0000-0000-0000CE050000}"/>
    <cellStyle name="Normal 11 6 5" xfId="8152" xr:uid="{00000000-0005-0000-0000-0000CF050000}"/>
    <cellStyle name="Normal 11 6 6" xfId="11872" xr:uid="{00000000-0005-0000-0000-0000D0050000}"/>
    <cellStyle name="Normal 11 7" xfId="597" xr:uid="{00000000-0005-0000-0000-0000D1050000}"/>
    <cellStyle name="Normal 11 7 2" xfId="2567" xr:uid="{00000000-0005-0000-0000-0000D2050000}"/>
    <cellStyle name="Normal 11 7 2 2" xfId="6294" xr:uid="{00000000-0005-0000-0000-0000D3050000}"/>
    <cellStyle name="Normal 11 7 2 3" xfId="10014" xr:uid="{00000000-0005-0000-0000-0000D4050000}"/>
    <cellStyle name="Normal 11 7 2 4" xfId="13734" xr:uid="{00000000-0005-0000-0000-0000D5050000}"/>
    <cellStyle name="Normal 11 7 3" xfId="4434" xr:uid="{00000000-0005-0000-0000-0000D6050000}"/>
    <cellStyle name="Normal 11 7 4" xfId="8154" xr:uid="{00000000-0005-0000-0000-0000D7050000}"/>
    <cellStyle name="Normal 11 7 5" xfId="11874" xr:uid="{00000000-0005-0000-0000-0000D8050000}"/>
    <cellStyle name="Normal 11 8" xfId="2283" xr:uid="{00000000-0005-0000-0000-0000D9050000}"/>
    <cellStyle name="Normal 11 8 2" xfId="6010" xr:uid="{00000000-0005-0000-0000-0000DA050000}"/>
    <cellStyle name="Normal 11 8 3" xfId="9730" xr:uid="{00000000-0005-0000-0000-0000DB050000}"/>
    <cellStyle name="Normal 11 8 4" xfId="13450" xr:uid="{00000000-0005-0000-0000-0000DC050000}"/>
    <cellStyle name="Normal 11 9" xfId="4150" xr:uid="{00000000-0005-0000-0000-0000DD050000}"/>
    <cellStyle name="Normal 12" xfId="145" xr:uid="{00000000-0005-0000-0000-0000DE050000}"/>
    <cellStyle name="Normal 12 10" xfId="7872" xr:uid="{00000000-0005-0000-0000-0000DF050000}"/>
    <cellStyle name="Normal 12 11" xfId="11592" xr:uid="{00000000-0005-0000-0000-0000E0050000}"/>
    <cellStyle name="Normal 12 2" xfId="146" xr:uid="{00000000-0005-0000-0000-0000E1050000}"/>
    <cellStyle name="Normal 12 2 10" xfId="11593" xr:uid="{00000000-0005-0000-0000-0000E2050000}"/>
    <cellStyle name="Normal 12 2 2" xfId="335" xr:uid="{00000000-0005-0000-0000-0000E3050000}"/>
    <cellStyle name="Normal 12 2 2 2" xfId="598" xr:uid="{00000000-0005-0000-0000-0000E4050000}"/>
    <cellStyle name="Normal 12 2 2 2 2" xfId="599" xr:uid="{00000000-0005-0000-0000-0000E5050000}"/>
    <cellStyle name="Normal 12 2 2 2 2 2" xfId="600" xr:uid="{00000000-0005-0000-0000-0000E6050000}"/>
    <cellStyle name="Normal 12 2 2 2 2 2 2" xfId="2570" xr:uid="{00000000-0005-0000-0000-0000E7050000}"/>
    <cellStyle name="Normal 12 2 2 2 2 2 2 2" xfId="6297" xr:uid="{00000000-0005-0000-0000-0000E8050000}"/>
    <cellStyle name="Normal 12 2 2 2 2 2 2 3" xfId="10017" xr:uid="{00000000-0005-0000-0000-0000E9050000}"/>
    <cellStyle name="Normal 12 2 2 2 2 2 2 4" xfId="13737" xr:uid="{00000000-0005-0000-0000-0000EA050000}"/>
    <cellStyle name="Normal 12 2 2 2 2 2 3" xfId="4437" xr:uid="{00000000-0005-0000-0000-0000EB050000}"/>
    <cellStyle name="Normal 12 2 2 2 2 2 4" xfId="8157" xr:uid="{00000000-0005-0000-0000-0000EC050000}"/>
    <cellStyle name="Normal 12 2 2 2 2 2 5" xfId="11877" xr:uid="{00000000-0005-0000-0000-0000ED050000}"/>
    <cellStyle name="Normal 12 2 2 2 2 3" xfId="2569" xr:uid="{00000000-0005-0000-0000-0000EE050000}"/>
    <cellStyle name="Normal 12 2 2 2 2 3 2" xfId="6296" xr:uid="{00000000-0005-0000-0000-0000EF050000}"/>
    <cellStyle name="Normal 12 2 2 2 2 3 3" xfId="10016" xr:uid="{00000000-0005-0000-0000-0000F0050000}"/>
    <cellStyle name="Normal 12 2 2 2 2 3 4" xfId="13736" xr:uid="{00000000-0005-0000-0000-0000F1050000}"/>
    <cellStyle name="Normal 12 2 2 2 2 4" xfId="4436" xr:uid="{00000000-0005-0000-0000-0000F2050000}"/>
    <cellStyle name="Normal 12 2 2 2 2 5" xfId="8156" xr:uid="{00000000-0005-0000-0000-0000F3050000}"/>
    <cellStyle name="Normal 12 2 2 2 2 6" xfId="11876" xr:uid="{00000000-0005-0000-0000-0000F4050000}"/>
    <cellStyle name="Normal 12 2 2 2 3" xfId="601" xr:uid="{00000000-0005-0000-0000-0000F5050000}"/>
    <cellStyle name="Normal 12 2 2 2 3 2" xfId="602" xr:uid="{00000000-0005-0000-0000-0000F6050000}"/>
    <cellStyle name="Normal 12 2 2 2 3 2 2" xfId="2572" xr:uid="{00000000-0005-0000-0000-0000F7050000}"/>
    <cellStyle name="Normal 12 2 2 2 3 2 2 2" xfId="6299" xr:uid="{00000000-0005-0000-0000-0000F8050000}"/>
    <cellStyle name="Normal 12 2 2 2 3 2 2 3" xfId="10019" xr:uid="{00000000-0005-0000-0000-0000F9050000}"/>
    <cellStyle name="Normal 12 2 2 2 3 2 2 4" xfId="13739" xr:uid="{00000000-0005-0000-0000-0000FA050000}"/>
    <cellStyle name="Normal 12 2 2 2 3 2 3" xfId="4439" xr:uid="{00000000-0005-0000-0000-0000FB050000}"/>
    <cellStyle name="Normal 12 2 2 2 3 2 4" xfId="8159" xr:uid="{00000000-0005-0000-0000-0000FC050000}"/>
    <cellStyle name="Normal 12 2 2 2 3 2 5" xfId="11879" xr:uid="{00000000-0005-0000-0000-0000FD050000}"/>
    <cellStyle name="Normal 12 2 2 2 3 3" xfId="2571" xr:uid="{00000000-0005-0000-0000-0000FE050000}"/>
    <cellStyle name="Normal 12 2 2 2 3 3 2" xfId="6298" xr:uid="{00000000-0005-0000-0000-0000FF050000}"/>
    <cellStyle name="Normal 12 2 2 2 3 3 3" xfId="10018" xr:uid="{00000000-0005-0000-0000-000000060000}"/>
    <cellStyle name="Normal 12 2 2 2 3 3 4" xfId="13738" xr:uid="{00000000-0005-0000-0000-000001060000}"/>
    <cellStyle name="Normal 12 2 2 2 3 4" xfId="4438" xr:uid="{00000000-0005-0000-0000-000002060000}"/>
    <cellStyle name="Normal 12 2 2 2 3 5" xfId="8158" xr:uid="{00000000-0005-0000-0000-000003060000}"/>
    <cellStyle name="Normal 12 2 2 2 3 6" xfId="11878" xr:uid="{00000000-0005-0000-0000-000004060000}"/>
    <cellStyle name="Normal 12 2 2 2 4" xfId="603" xr:uid="{00000000-0005-0000-0000-000005060000}"/>
    <cellStyle name="Normal 12 2 2 2 4 2" xfId="2573" xr:uid="{00000000-0005-0000-0000-000006060000}"/>
    <cellStyle name="Normal 12 2 2 2 4 2 2" xfId="6300" xr:uid="{00000000-0005-0000-0000-000007060000}"/>
    <cellStyle name="Normal 12 2 2 2 4 2 3" xfId="10020" xr:uid="{00000000-0005-0000-0000-000008060000}"/>
    <cellStyle name="Normal 12 2 2 2 4 2 4" xfId="13740" xr:uid="{00000000-0005-0000-0000-000009060000}"/>
    <cellStyle name="Normal 12 2 2 2 4 3" xfId="4440" xr:uid="{00000000-0005-0000-0000-00000A060000}"/>
    <cellStyle name="Normal 12 2 2 2 4 4" xfId="8160" xr:uid="{00000000-0005-0000-0000-00000B060000}"/>
    <cellStyle name="Normal 12 2 2 2 4 5" xfId="11880" xr:uid="{00000000-0005-0000-0000-00000C060000}"/>
    <cellStyle name="Normal 12 2 2 2 5" xfId="2568" xr:uid="{00000000-0005-0000-0000-00000D060000}"/>
    <cellStyle name="Normal 12 2 2 2 5 2" xfId="6295" xr:uid="{00000000-0005-0000-0000-00000E060000}"/>
    <cellStyle name="Normal 12 2 2 2 5 3" xfId="10015" xr:uid="{00000000-0005-0000-0000-00000F060000}"/>
    <cellStyle name="Normal 12 2 2 2 5 4" xfId="13735" xr:uid="{00000000-0005-0000-0000-000010060000}"/>
    <cellStyle name="Normal 12 2 2 2 6" xfId="4435" xr:uid="{00000000-0005-0000-0000-000011060000}"/>
    <cellStyle name="Normal 12 2 2 2 7" xfId="8155" xr:uid="{00000000-0005-0000-0000-000012060000}"/>
    <cellStyle name="Normal 12 2 2 2 8" xfId="11875" xr:uid="{00000000-0005-0000-0000-000013060000}"/>
    <cellStyle name="Normal 12 2 2 3" xfId="604" xr:uid="{00000000-0005-0000-0000-000014060000}"/>
    <cellStyle name="Normal 12 2 2 3 2" xfId="605" xr:uid="{00000000-0005-0000-0000-000015060000}"/>
    <cellStyle name="Normal 12 2 2 3 2 2" xfId="2575" xr:uid="{00000000-0005-0000-0000-000016060000}"/>
    <cellStyle name="Normal 12 2 2 3 2 2 2" xfId="6302" xr:uid="{00000000-0005-0000-0000-000017060000}"/>
    <cellStyle name="Normal 12 2 2 3 2 2 3" xfId="10022" xr:uid="{00000000-0005-0000-0000-000018060000}"/>
    <cellStyle name="Normal 12 2 2 3 2 2 4" xfId="13742" xr:uid="{00000000-0005-0000-0000-000019060000}"/>
    <cellStyle name="Normal 12 2 2 3 2 3" xfId="4442" xr:uid="{00000000-0005-0000-0000-00001A060000}"/>
    <cellStyle name="Normal 12 2 2 3 2 4" xfId="8162" xr:uid="{00000000-0005-0000-0000-00001B060000}"/>
    <cellStyle name="Normal 12 2 2 3 2 5" xfId="11882" xr:uid="{00000000-0005-0000-0000-00001C060000}"/>
    <cellStyle name="Normal 12 2 2 3 3" xfId="2574" xr:uid="{00000000-0005-0000-0000-00001D060000}"/>
    <cellStyle name="Normal 12 2 2 3 3 2" xfId="6301" xr:uid="{00000000-0005-0000-0000-00001E060000}"/>
    <cellStyle name="Normal 12 2 2 3 3 3" xfId="10021" xr:uid="{00000000-0005-0000-0000-00001F060000}"/>
    <cellStyle name="Normal 12 2 2 3 3 4" xfId="13741" xr:uid="{00000000-0005-0000-0000-000020060000}"/>
    <cellStyle name="Normal 12 2 2 3 4" xfId="4441" xr:uid="{00000000-0005-0000-0000-000021060000}"/>
    <cellStyle name="Normal 12 2 2 3 5" xfId="8161" xr:uid="{00000000-0005-0000-0000-000022060000}"/>
    <cellStyle name="Normal 12 2 2 3 6" xfId="11881" xr:uid="{00000000-0005-0000-0000-000023060000}"/>
    <cellStyle name="Normal 12 2 2 4" xfId="606" xr:uid="{00000000-0005-0000-0000-000024060000}"/>
    <cellStyle name="Normal 12 2 2 4 2" xfId="607" xr:uid="{00000000-0005-0000-0000-000025060000}"/>
    <cellStyle name="Normal 12 2 2 4 2 2" xfId="2577" xr:uid="{00000000-0005-0000-0000-000026060000}"/>
    <cellStyle name="Normal 12 2 2 4 2 2 2" xfId="6304" xr:uid="{00000000-0005-0000-0000-000027060000}"/>
    <cellStyle name="Normal 12 2 2 4 2 2 3" xfId="10024" xr:uid="{00000000-0005-0000-0000-000028060000}"/>
    <cellStyle name="Normal 12 2 2 4 2 2 4" xfId="13744" xr:uid="{00000000-0005-0000-0000-000029060000}"/>
    <cellStyle name="Normal 12 2 2 4 2 3" xfId="4444" xr:uid="{00000000-0005-0000-0000-00002A060000}"/>
    <cellStyle name="Normal 12 2 2 4 2 4" xfId="8164" xr:uid="{00000000-0005-0000-0000-00002B060000}"/>
    <cellStyle name="Normal 12 2 2 4 2 5" xfId="11884" xr:uid="{00000000-0005-0000-0000-00002C060000}"/>
    <cellStyle name="Normal 12 2 2 4 3" xfId="2576" xr:uid="{00000000-0005-0000-0000-00002D060000}"/>
    <cellStyle name="Normal 12 2 2 4 3 2" xfId="6303" xr:uid="{00000000-0005-0000-0000-00002E060000}"/>
    <cellStyle name="Normal 12 2 2 4 3 3" xfId="10023" xr:uid="{00000000-0005-0000-0000-00002F060000}"/>
    <cellStyle name="Normal 12 2 2 4 3 4" xfId="13743" xr:uid="{00000000-0005-0000-0000-000030060000}"/>
    <cellStyle name="Normal 12 2 2 4 4" xfId="4443" xr:uid="{00000000-0005-0000-0000-000031060000}"/>
    <cellStyle name="Normal 12 2 2 4 5" xfId="8163" xr:uid="{00000000-0005-0000-0000-000032060000}"/>
    <cellStyle name="Normal 12 2 2 4 6" xfId="11883" xr:uid="{00000000-0005-0000-0000-000033060000}"/>
    <cellStyle name="Normal 12 2 2 5" xfId="608" xr:uid="{00000000-0005-0000-0000-000034060000}"/>
    <cellStyle name="Normal 12 2 2 5 2" xfId="2578" xr:uid="{00000000-0005-0000-0000-000035060000}"/>
    <cellStyle name="Normal 12 2 2 5 2 2" xfId="6305" xr:uid="{00000000-0005-0000-0000-000036060000}"/>
    <cellStyle name="Normal 12 2 2 5 2 3" xfId="10025" xr:uid="{00000000-0005-0000-0000-000037060000}"/>
    <cellStyle name="Normal 12 2 2 5 2 4" xfId="13745" xr:uid="{00000000-0005-0000-0000-000038060000}"/>
    <cellStyle name="Normal 12 2 2 5 3" xfId="4445" xr:uid="{00000000-0005-0000-0000-000039060000}"/>
    <cellStyle name="Normal 12 2 2 5 4" xfId="8165" xr:uid="{00000000-0005-0000-0000-00003A060000}"/>
    <cellStyle name="Normal 12 2 2 5 5" xfId="11885" xr:uid="{00000000-0005-0000-0000-00003B060000}"/>
    <cellStyle name="Normal 12 2 2 6" xfId="2354" xr:uid="{00000000-0005-0000-0000-00003C060000}"/>
    <cellStyle name="Normal 12 2 2 6 2" xfId="6081" xr:uid="{00000000-0005-0000-0000-00003D060000}"/>
    <cellStyle name="Normal 12 2 2 6 3" xfId="9801" xr:uid="{00000000-0005-0000-0000-00003E060000}"/>
    <cellStyle name="Normal 12 2 2 6 4" xfId="13521" xr:uid="{00000000-0005-0000-0000-00003F060000}"/>
    <cellStyle name="Normal 12 2 2 7" xfId="4221" xr:uid="{00000000-0005-0000-0000-000040060000}"/>
    <cellStyle name="Normal 12 2 2 8" xfId="7941" xr:uid="{00000000-0005-0000-0000-000041060000}"/>
    <cellStyle name="Normal 12 2 2 9" xfId="11661" xr:uid="{00000000-0005-0000-0000-000042060000}"/>
    <cellStyle name="Normal 12 2 3" xfId="609" xr:uid="{00000000-0005-0000-0000-000043060000}"/>
    <cellStyle name="Normal 12 2 3 2" xfId="610" xr:uid="{00000000-0005-0000-0000-000044060000}"/>
    <cellStyle name="Normal 12 2 3 2 2" xfId="611" xr:uid="{00000000-0005-0000-0000-000045060000}"/>
    <cellStyle name="Normal 12 2 3 2 2 2" xfId="2581" xr:uid="{00000000-0005-0000-0000-000046060000}"/>
    <cellStyle name="Normal 12 2 3 2 2 2 2" xfId="6308" xr:uid="{00000000-0005-0000-0000-000047060000}"/>
    <cellStyle name="Normal 12 2 3 2 2 2 3" xfId="10028" xr:uid="{00000000-0005-0000-0000-000048060000}"/>
    <cellStyle name="Normal 12 2 3 2 2 2 4" xfId="13748" xr:uid="{00000000-0005-0000-0000-000049060000}"/>
    <cellStyle name="Normal 12 2 3 2 2 3" xfId="4448" xr:uid="{00000000-0005-0000-0000-00004A060000}"/>
    <cellStyle name="Normal 12 2 3 2 2 4" xfId="8168" xr:uid="{00000000-0005-0000-0000-00004B060000}"/>
    <cellStyle name="Normal 12 2 3 2 2 5" xfId="11888" xr:uid="{00000000-0005-0000-0000-00004C060000}"/>
    <cellStyle name="Normal 12 2 3 2 3" xfId="2580" xr:uid="{00000000-0005-0000-0000-00004D060000}"/>
    <cellStyle name="Normal 12 2 3 2 3 2" xfId="6307" xr:uid="{00000000-0005-0000-0000-00004E060000}"/>
    <cellStyle name="Normal 12 2 3 2 3 3" xfId="10027" xr:uid="{00000000-0005-0000-0000-00004F060000}"/>
    <cellStyle name="Normal 12 2 3 2 3 4" xfId="13747" xr:uid="{00000000-0005-0000-0000-000050060000}"/>
    <cellStyle name="Normal 12 2 3 2 4" xfId="4447" xr:uid="{00000000-0005-0000-0000-000051060000}"/>
    <cellStyle name="Normal 12 2 3 2 5" xfId="8167" xr:uid="{00000000-0005-0000-0000-000052060000}"/>
    <cellStyle name="Normal 12 2 3 2 6" xfId="11887" xr:uid="{00000000-0005-0000-0000-000053060000}"/>
    <cellStyle name="Normal 12 2 3 3" xfId="612" xr:uid="{00000000-0005-0000-0000-000054060000}"/>
    <cellStyle name="Normal 12 2 3 3 2" xfId="613" xr:uid="{00000000-0005-0000-0000-000055060000}"/>
    <cellStyle name="Normal 12 2 3 3 2 2" xfId="2583" xr:uid="{00000000-0005-0000-0000-000056060000}"/>
    <cellStyle name="Normal 12 2 3 3 2 2 2" xfId="6310" xr:uid="{00000000-0005-0000-0000-000057060000}"/>
    <cellStyle name="Normal 12 2 3 3 2 2 3" xfId="10030" xr:uid="{00000000-0005-0000-0000-000058060000}"/>
    <cellStyle name="Normal 12 2 3 3 2 2 4" xfId="13750" xr:uid="{00000000-0005-0000-0000-000059060000}"/>
    <cellStyle name="Normal 12 2 3 3 2 3" xfId="4450" xr:uid="{00000000-0005-0000-0000-00005A060000}"/>
    <cellStyle name="Normal 12 2 3 3 2 4" xfId="8170" xr:uid="{00000000-0005-0000-0000-00005B060000}"/>
    <cellStyle name="Normal 12 2 3 3 2 5" xfId="11890" xr:uid="{00000000-0005-0000-0000-00005C060000}"/>
    <cellStyle name="Normal 12 2 3 3 3" xfId="2582" xr:uid="{00000000-0005-0000-0000-00005D060000}"/>
    <cellStyle name="Normal 12 2 3 3 3 2" xfId="6309" xr:uid="{00000000-0005-0000-0000-00005E060000}"/>
    <cellStyle name="Normal 12 2 3 3 3 3" xfId="10029" xr:uid="{00000000-0005-0000-0000-00005F060000}"/>
    <cellStyle name="Normal 12 2 3 3 3 4" xfId="13749" xr:uid="{00000000-0005-0000-0000-000060060000}"/>
    <cellStyle name="Normal 12 2 3 3 4" xfId="4449" xr:uid="{00000000-0005-0000-0000-000061060000}"/>
    <cellStyle name="Normal 12 2 3 3 5" xfId="8169" xr:uid="{00000000-0005-0000-0000-000062060000}"/>
    <cellStyle name="Normal 12 2 3 3 6" xfId="11889" xr:uid="{00000000-0005-0000-0000-000063060000}"/>
    <cellStyle name="Normal 12 2 3 4" xfId="614" xr:uid="{00000000-0005-0000-0000-000064060000}"/>
    <cellStyle name="Normal 12 2 3 4 2" xfId="2584" xr:uid="{00000000-0005-0000-0000-000065060000}"/>
    <cellStyle name="Normal 12 2 3 4 2 2" xfId="6311" xr:uid="{00000000-0005-0000-0000-000066060000}"/>
    <cellStyle name="Normal 12 2 3 4 2 3" xfId="10031" xr:uid="{00000000-0005-0000-0000-000067060000}"/>
    <cellStyle name="Normal 12 2 3 4 2 4" xfId="13751" xr:uid="{00000000-0005-0000-0000-000068060000}"/>
    <cellStyle name="Normal 12 2 3 4 3" xfId="4451" xr:uid="{00000000-0005-0000-0000-000069060000}"/>
    <cellStyle name="Normal 12 2 3 4 4" xfId="8171" xr:uid="{00000000-0005-0000-0000-00006A060000}"/>
    <cellStyle name="Normal 12 2 3 4 5" xfId="11891" xr:uid="{00000000-0005-0000-0000-00006B060000}"/>
    <cellStyle name="Normal 12 2 3 5" xfId="2579" xr:uid="{00000000-0005-0000-0000-00006C060000}"/>
    <cellStyle name="Normal 12 2 3 5 2" xfId="6306" xr:uid="{00000000-0005-0000-0000-00006D060000}"/>
    <cellStyle name="Normal 12 2 3 5 3" xfId="10026" xr:uid="{00000000-0005-0000-0000-00006E060000}"/>
    <cellStyle name="Normal 12 2 3 5 4" xfId="13746" xr:uid="{00000000-0005-0000-0000-00006F060000}"/>
    <cellStyle name="Normal 12 2 3 6" xfId="4446" xr:uid="{00000000-0005-0000-0000-000070060000}"/>
    <cellStyle name="Normal 12 2 3 7" xfId="8166" xr:uid="{00000000-0005-0000-0000-000071060000}"/>
    <cellStyle name="Normal 12 2 3 8" xfId="11886" xr:uid="{00000000-0005-0000-0000-000072060000}"/>
    <cellStyle name="Normal 12 2 4" xfId="615" xr:uid="{00000000-0005-0000-0000-000073060000}"/>
    <cellStyle name="Normal 12 2 4 2" xfId="616" xr:uid="{00000000-0005-0000-0000-000074060000}"/>
    <cellStyle name="Normal 12 2 4 2 2" xfId="2586" xr:uid="{00000000-0005-0000-0000-000075060000}"/>
    <cellStyle name="Normal 12 2 4 2 2 2" xfId="6313" xr:uid="{00000000-0005-0000-0000-000076060000}"/>
    <cellStyle name="Normal 12 2 4 2 2 3" xfId="10033" xr:uid="{00000000-0005-0000-0000-000077060000}"/>
    <cellStyle name="Normal 12 2 4 2 2 4" xfId="13753" xr:uid="{00000000-0005-0000-0000-000078060000}"/>
    <cellStyle name="Normal 12 2 4 2 3" xfId="4453" xr:uid="{00000000-0005-0000-0000-000079060000}"/>
    <cellStyle name="Normal 12 2 4 2 4" xfId="8173" xr:uid="{00000000-0005-0000-0000-00007A060000}"/>
    <cellStyle name="Normal 12 2 4 2 5" xfId="11893" xr:uid="{00000000-0005-0000-0000-00007B060000}"/>
    <cellStyle name="Normal 12 2 4 3" xfId="2585" xr:uid="{00000000-0005-0000-0000-00007C060000}"/>
    <cellStyle name="Normal 12 2 4 3 2" xfId="6312" xr:uid="{00000000-0005-0000-0000-00007D060000}"/>
    <cellStyle name="Normal 12 2 4 3 3" xfId="10032" xr:uid="{00000000-0005-0000-0000-00007E060000}"/>
    <cellStyle name="Normal 12 2 4 3 4" xfId="13752" xr:uid="{00000000-0005-0000-0000-00007F060000}"/>
    <cellStyle name="Normal 12 2 4 4" xfId="4452" xr:uid="{00000000-0005-0000-0000-000080060000}"/>
    <cellStyle name="Normal 12 2 4 5" xfId="8172" xr:uid="{00000000-0005-0000-0000-000081060000}"/>
    <cellStyle name="Normal 12 2 4 6" xfId="11892" xr:uid="{00000000-0005-0000-0000-000082060000}"/>
    <cellStyle name="Normal 12 2 5" xfId="617" xr:uid="{00000000-0005-0000-0000-000083060000}"/>
    <cellStyle name="Normal 12 2 5 2" xfId="618" xr:uid="{00000000-0005-0000-0000-000084060000}"/>
    <cellStyle name="Normal 12 2 5 2 2" xfId="2588" xr:uid="{00000000-0005-0000-0000-000085060000}"/>
    <cellStyle name="Normal 12 2 5 2 2 2" xfId="6315" xr:uid="{00000000-0005-0000-0000-000086060000}"/>
    <cellStyle name="Normal 12 2 5 2 2 3" xfId="10035" xr:uid="{00000000-0005-0000-0000-000087060000}"/>
    <cellStyle name="Normal 12 2 5 2 2 4" xfId="13755" xr:uid="{00000000-0005-0000-0000-000088060000}"/>
    <cellStyle name="Normal 12 2 5 2 3" xfId="4455" xr:uid="{00000000-0005-0000-0000-000089060000}"/>
    <cellStyle name="Normal 12 2 5 2 4" xfId="8175" xr:uid="{00000000-0005-0000-0000-00008A060000}"/>
    <cellStyle name="Normal 12 2 5 2 5" xfId="11895" xr:uid="{00000000-0005-0000-0000-00008B060000}"/>
    <cellStyle name="Normal 12 2 5 3" xfId="2587" xr:uid="{00000000-0005-0000-0000-00008C060000}"/>
    <cellStyle name="Normal 12 2 5 3 2" xfId="6314" xr:uid="{00000000-0005-0000-0000-00008D060000}"/>
    <cellStyle name="Normal 12 2 5 3 3" xfId="10034" xr:uid="{00000000-0005-0000-0000-00008E060000}"/>
    <cellStyle name="Normal 12 2 5 3 4" xfId="13754" xr:uid="{00000000-0005-0000-0000-00008F060000}"/>
    <cellStyle name="Normal 12 2 5 4" xfId="4454" xr:uid="{00000000-0005-0000-0000-000090060000}"/>
    <cellStyle name="Normal 12 2 5 5" xfId="8174" xr:uid="{00000000-0005-0000-0000-000091060000}"/>
    <cellStyle name="Normal 12 2 5 6" xfId="11894" xr:uid="{00000000-0005-0000-0000-000092060000}"/>
    <cellStyle name="Normal 12 2 6" xfId="619" xr:uid="{00000000-0005-0000-0000-000093060000}"/>
    <cellStyle name="Normal 12 2 6 2" xfId="2589" xr:uid="{00000000-0005-0000-0000-000094060000}"/>
    <cellStyle name="Normal 12 2 6 2 2" xfId="6316" xr:uid="{00000000-0005-0000-0000-000095060000}"/>
    <cellStyle name="Normal 12 2 6 2 3" xfId="10036" xr:uid="{00000000-0005-0000-0000-000096060000}"/>
    <cellStyle name="Normal 12 2 6 2 4" xfId="13756" xr:uid="{00000000-0005-0000-0000-000097060000}"/>
    <cellStyle name="Normal 12 2 6 3" xfId="4456" xr:uid="{00000000-0005-0000-0000-000098060000}"/>
    <cellStyle name="Normal 12 2 6 4" xfId="8176" xr:uid="{00000000-0005-0000-0000-000099060000}"/>
    <cellStyle name="Normal 12 2 6 5" xfId="11896" xr:uid="{00000000-0005-0000-0000-00009A060000}"/>
    <cellStyle name="Normal 12 2 7" xfId="2286" xr:uid="{00000000-0005-0000-0000-00009B060000}"/>
    <cellStyle name="Normal 12 2 7 2" xfId="6013" xr:uid="{00000000-0005-0000-0000-00009C060000}"/>
    <cellStyle name="Normal 12 2 7 3" xfId="9733" xr:uid="{00000000-0005-0000-0000-00009D060000}"/>
    <cellStyle name="Normal 12 2 7 4" xfId="13453" xr:uid="{00000000-0005-0000-0000-00009E060000}"/>
    <cellStyle name="Normal 12 2 8" xfId="4153" xr:uid="{00000000-0005-0000-0000-00009F060000}"/>
    <cellStyle name="Normal 12 2 9" xfId="7873" xr:uid="{00000000-0005-0000-0000-0000A0060000}"/>
    <cellStyle name="Normal 12 3" xfId="336" xr:uid="{00000000-0005-0000-0000-0000A1060000}"/>
    <cellStyle name="Normal 12 3 2" xfId="620" xr:uid="{00000000-0005-0000-0000-0000A2060000}"/>
    <cellStyle name="Normal 12 3 2 2" xfId="621" xr:uid="{00000000-0005-0000-0000-0000A3060000}"/>
    <cellStyle name="Normal 12 3 2 2 2" xfId="622" xr:uid="{00000000-0005-0000-0000-0000A4060000}"/>
    <cellStyle name="Normal 12 3 2 2 2 2" xfId="2592" xr:uid="{00000000-0005-0000-0000-0000A5060000}"/>
    <cellStyle name="Normal 12 3 2 2 2 2 2" xfId="6319" xr:uid="{00000000-0005-0000-0000-0000A6060000}"/>
    <cellStyle name="Normal 12 3 2 2 2 2 3" xfId="10039" xr:uid="{00000000-0005-0000-0000-0000A7060000}"/>
    <cellStyle name="Normal 12 3 2 2 2 2 4" xfId="13759" xr:uid="{00000000-0005-0000-0000-0000A8060000}"/>
    <cellStyle name="Normal 12 3 2 2 2 3" xfId="4459" xr:uid="{00000000-0005-0000-0000-0000A9060000}"/>
    <cellStyle name="Normal 12 3 2 2 2 4" xfId="8179" xr:uid="{00000000-0005-0000-0000-0000AA060000}"/>
    <cellStyle name="Normal 12 3 2 2 2 5" xfId="11899" xr:uid="{00000000-0005-0000-0000-0000AB060000}"/>
    <cellStyle name="Normal 12 3 2 2 3" xfId="2591" xr:uid="{00000000-0005-0000-0000-0000AC060000}"/>
    <cellStyle name="Normal 12 3 2 2 3 2" xfId="6318" xr:uid="{00000000-0005-0000-0000-0000AD060000}"/>
    <cellStyle name="Normal 12 3 2 2 3 3" xfId="10038" xr:uid="{00000000-0005-0000-0000-0000AE060000}"/>
    <cellStyle name="Normal 12 3 2 2 3 4" xfId="13758" xr:uid="{00000000-0005-0000-0000-0000AF060000}"/>
    <cellStyle name="Normal 12 3 2 2 4" xfId="4458" xr:uid="{00000000-0005-0000-0000-0000B0060000}"/>
    <cellStyle name="Normal 12 3 2 2 5" xfId="8178" xr:uid="{00000000-0005-0000-0000-0000B1060000}"/>
    <cellStyle name="Normal 12 3 2 2 6" xfId="11898" xr:uid="{00000000-0005-0000-0000-0000B2060000}"/>
    <cellStyle name="Normal 12 3 2 3" xfId="623" xr:uid="{00000000-0005-0000-0000-0000B3060000}"/>
    <cellStyle name="Normal 12 3 2 3 2" xfId="624" xr:uid="{00000000-0005-0000-0000-0000B4060000}"/>
    <cellStyle name="Normal 12 3 2 3 2 2" xfId="2594" xr:uid="{00000000-0005-0000-0000-0000B5060000}"/>
    <cellStyle name="Normal 12 3 2 3 2 2 2" xfId="6321" xr:uid="{00000000-0005-0000-0000-0000B6060000}"/>
    <cellStyle name="Normal 12 3 2 3 2 2 3" xfId="10041" xr:uid="{00000000-0005-0000-0000-0000B7060000}"/>
    <cellStyle name="Normal 12 3 2 3 2 2 4" xfId="13761" xr:uid="{00000000-0005-0000-0000-0000B8060000}"/>
    <cellStyle name="Normal 12 3 2 3 2 3" xfId="4461" xr:uid="{00000000-0005-0000-0000-0000B9060000}"/>
    <cellStyle name="Normal 12 3 2 3 2 4" xfId="8181" xr:uid="{00000000-0005-0000-0000-0000BA060000}"/>
    <cellStyle name="Normal 12 3 2 3 2 5" xfId="11901" xr:uid="{00000000-0005-0000-0000-0000BB060000}"/>
    <cellStyle name="Normal 12 3 2 3 3" xfId="2593" xr:uid="{00000000-0005-0000-0000-0000BC060000}"/>
    <cellStyle name="Normal 12 3 2 3 3 2" xfId="6320" xr:uid="{00000000-0005-0000-0000-0000BD060000}"/>
    <cellStyle name="Normal 12 3 2 3 3 3" xfId="10040" xr:uid="{00000000-0005-0000-0000-0000BE060000}"/>
    <cellStyle name="Normal 12 3 2 3 3 4" xfId="13760" xr:uid="{00000000-0005-0000-0000-0000BF060000}"/>
    <cellStyle name="Normal 12 3 2 3 4" xfId="4460" xr:uid="{00000000-0005-0000-0000-0000C0060000}"/>
    <cellStyle name="Normal 12 3 2 3 5" xfId="8180" xr:uid="{00000000-0005-0000-0000-0000C1060000}"/>
    <cellStyle name="Normal 12 3 2 3 6" xfId="11900" xr:uid="{00000000-0005-0000-0000-0000C2060000}"/>
    <cellStyle name="Normal 12 3 2 4" xfId="625" xr:uid="{00000000-0005-0000-0000-0000C3060000}"/>
    <cellStyle name="Normal 12 3 2 4 2" xfId="2595" xr:uid="{00000000-0005-0000-0000-0000C4060000}"/>
    <cellStyle name="Normal 12 3 2 4 2 2" xfId="6322" xr:uid="{00000000-0005-0000-0000-0000C5060000}"/>
    <cellStyle name="Normal 12 3 2 4 2 3" xfId="10042" xr:uid="{00000000-0005-0000-0000-0000C6060000}"/>
    <cellStyle name="Normal 12 3 2 4 2 4" xfId="13762" xr:uid="{00000000-0005-0000-0000-0000C7060000}"/>
    <cellStyle name="Normal 12 3 2 4 3" xfId="4462" xr:uid="{00000000-0005-0000-0000-0000C8060000}"/>
    <cellStyle name="Normal 12 3 2 4 4" xfId="8182" xr:uid="{00000000-0005-0000-0000-0000C9060000}"/>
    <cellStyle name="Normal 12 3 2 4 5" xfId="11902" xr:uid="{00000000-0005-0000-0000-0000CA060000}"/>
    <cellStyle name="Normal 12 3 2 5" xfId="2590" xr:uid="{00000000-0005-0000-0000-0000CB060000}"/>
    <cellStyle name="Normal 12 3 2 5 2" xfId="6317" xr:uid="{00000000-0005-0000-0000-0000CC060000}"/>
    <cellStyle name="Normal 12 3 2 5 3" xfId="10037" xr:uid="{00000000-0005-0000-0000-0000CD060000}"/>
    <cellStyle name="Normal 12 3 2 5 4" xfId="13757" xr:uid="{00000000-0005-0000-0000-0000CE060000}"/>
    <cellStyle name="Normal 12 3 2 6" xfId="4457" xr:uid="{00000000-0005-0000-0000-0000CF060000}"/>
    <cellStyle name="Normal 12 3 2 7" xfId="8177" xr:uid="{00000000-0005-0000-0000-0000D0060000}"/>
    <cellStyle name="Normal 12 3 2 8" xfId="11897" xr:uid="{00000000-0005-0000-0000-0000D1060000}"/>
    <cellStyle name="Normal 12 3 3" xfId="626" xr:uid="{00000000-0005-0000-0000-0000D2060000}"/>
    <cellStyle name="Normal 12 3 3 2" xfId="627" xr:uid="{00000000-0005-0000-0000-0000D3060000}"/>
    <cellStyle name="Normal 12 3 3 2 2" xfId="2597" xr:uid="{00000000-0005-0000-0000-0000D4060000}"/>
    <cellStyle name="Normal 12 3 3 2 2 2" xfId="6324" xr:uid="{00000000-0005-0000-0000-0000D5060000}"/>
    <cellStyle name="Normal 12 3 3 2 2 3" xfId="10044" xr:uid="{00000000-0005-0000-0000-0000D6060000}"/>
    <cellStyle name="Normal 12 3 3 2 2 4" xfId="13764" xr:uid="{00000000-0005-0000-0000-0000D7060000}"/>
    <cellStyle name="Normal 12 3 3 2 3" xfId="4464" xr:uid="{00000000-0005-0000-0000-0000D8060000}"/>
    <cellStyle name="Normal 12 3 3 2 4" xfId="8184" xr:uid="{00000000-0005-0000-0000-0000D9060000}"/>
    <cellStyle name="Normal 12 3 3 2 5" xfId="11904" xr:uid="{00000000-0005-0000-0000-0000DA060000}"/>
    <cellStyle name="Normal 12 3 3 3" xfId="2596" xr:uid="{00000000-0005-0000-0000-0000DB060000}"/>
    <cellStyle name="Normal 12 3 3 3 2" xfId="6323" xr:uid="{00000000-0005-0000-0000-0000DC060000}"/>
    <cellStyle name="Normal 12 3 3 3 3" xfId="10043" xr:uid="{00000000-0005-0000-0000-0000DD060000}"/>
    <cellStyle name="Normal 12 3 3 3 4" xfId="13763" xr:uid="{00000000-0005-0000-0000-0000DE060000}"/>
    <cellStyle name="Normal 12 3 3 4" xfId="4463" xr:uid="{00000000-0005-0000-0000-0000DF060000}"/>
    <cellStyle name="Normal 12 3 3 5" xfId="8183" xr:uid="{00000000-0005-0000-0000-0000E0060000}"/>
    <cellStyle name="Normal 12 3 3 6" xfId="11903" xr:uid="{00000000-0005-0000-0000-0000E1060000}"/>
    <cellStyle name="Normal 12 3 4" xfId="628" xr:uid="{00000000-0005-0000-0000-0000E2060000}"/>
    <cellStyle name="Normal 12 3 4 2" xfId="629" xr:uid="{00000000-0005-0000-0000-0000E3060000}"/>
    <cellStyle name="Normal 12 3 4 2 2" xfId="2599" xr:uid="{00000000-0005-0000-0000-0000E4060000}"/>
    <cellStyle name="Normal 12 3 4 2 2 2" xfId="6326" xr:uid="{00000000-0005-0000-0000-0000E5060000}"/>
    <cellStyle name="Normal 12 3 4 2 2 3" xfId="10046" xr:uid="{00000000-0005-0000-0000-0000E6060000}"/>
    <cellStyle name="Normal 12 3 4 2 2 4" xfId="13766" xr:uid="{00000000-0005-0000-0000-0000E7060000}"/>
    <cellStyle name="Normal 12 3 4 2 3" xfId="4466" xr:uid="{00000000-0005-0000-0000-0000E8060000}"/>
    <cellStyle name="Normal 12 3 4 2 4" xfId="8186" xr:uid="{00000000-0005-0000-0000-0000E9060000}"/>
    <cellStyle name="Normal 12 3 4 2 5" xfId="11906" xr:uid="{00000000-0005-0000-0000-0000EA060000}"/>
    <cellStyle name="Normal 12 3 4 3" xfId="2598" xr:uid="{00000000-0005-0000-0000-0000EB060000}"/>
    <cellStyle name="Normal 12 3 4 3 2" xfId="6325" xr:uid="{00000000-0005-0000-0000-0000EC060000}"/>
    <cellStyle name="Normal 12 3 4 3 3" xfId="10045" xr:uid="{00000000-0005-0000-0000-0000ED060000}"/>
    <cellStyle name="Normal 12 3 4 3 4" xfId="13765" xr:uid="{00000000-0005-0000-0000-0000EE060000}"/>
    <cellStyle name="Normal 12 3 4 4" xfId="4465" xr:uid="{00000000-0005-0000-0000-0000EF060000}"/>
    <cellStyle name="Normal 12 3 4 5" xfId="8185" xr:uid="{00000000-0005-0000-0000-0000F0060000}"/>
    <cellStyle name="Normal 12 3 4 6" xfId="11905" xr:uid="{00000000-0005-0000-0000-0000F1060000}"/>
    <cellStyle name="Normal 12 3 5" xfId="630" xr:uid="{00000000-0005-0000-0000-0000F2060000}"/>
    <cellStyle name="Normal 12 3 5 2" xfId="2600" xr:uid="{00000000-0005-0000-0000-0000F3060000}"/>
    <cellStyle name="Normal 12 3 5 2 2" xfId="6327" xr:uid="{00000000-0005-0000-0000-0000F4060000}"/>
    <cellStyle name="Normal 12 3 5 2 3" xfId="10047" xr:uid="{00000000-0005-0000-0000-0000F5060000}"/>
    <cellStyle name="Normal 12 3 5 2 4" xfId="13767" xr:uid="{00000000-0005-0000-0000-0000F6060000}"/>
    <cellStyle name="Normal 12 3 5 3" xfId="4467" xr:uid="{00000000-0005-0000-0000-0000F7060000}"/>
    <cellStyle name="Normal 12 3 5 4" xfId="8187" xr:uid="{00000000-0005-0000-0000-0000F8060000}"/>
    <cellStyle name="Normal 12 3 5 5" xfId="11907" xr:uid="{00000000-0005-0000-0000-0000F9060000}"/>
    <cellStyle name="Normal 12 3 6" xfId="2355" xr:uid="{00000000-0005-0000-0000-0000FA060000}"/>
    <cellStyle name="Normal 12 3 6 2" xfId="6082" xr:uid="{00000000-0005-0000-0000-0000FB060000}"/>
    <cellStyle name="Normal 12 3 6 3" xfId="9802" xr:uid="{00000000-0005-0000-0000-0000FC060000}"/>
    <cellStyle name="Normal 12 3 6 4" xfId="13522" xr:uid="{00000000-0005-0000-0000-0000FD060000}"/>
    <cellStyle name="Normal 12 3 7" xfId="4222" xr:uid="{00000000-0005-0000-0000-0000FE060000}"/>
    <cellStyle name="Normal 12 3 8" xfId="7942" xr:uid="{00000000-0005-0000-0000-0000FF060000}"/>
    <cellStyle name="Normal 12 3 9" xfId="11662" xr:uid="{00000000-0005-0000-0000-000000070000}"/>
    <cellStyle name="Normal 12 4" xfId="631" xr:uid="{00000000-0005-0000-0000-000001070000}"/>
    <cellStyle name="Normal 12 4 2" xfId="632" xr:uid="{00000000-0005-0000-0000-000002070000}"/>
    <cellStyle name="Normal 12 4 2 2" xfId="633" xr:uid="{00000000-0005-0000-0000-000003070000}"/>
    <cellStyle name="Normal 12 4 2 2 2" xfId="2603" xr:uid="{00000000-0005-0000-0000-000004070000}"/>
    <cellStyle name="Normal 12 4 2 2 2 2" xfId="6330" xr:uid="{00000000-0005-0000-0000-000005070000}"/>
    <cellStyle name="Normal 12 4 2 2 2 3" xfId="10050" xr:uid="{00000000-0005-0000-0000-000006070000}"/>
    <cellStyle name="Normal 12 4 2 2 2 4" xfId="13770" xr:uid="{00000000-0005-0000-0000-000007070000}"/>
    <cellStyle name="Normal 12 4 2 2 3" xfId="4470" xr:uid="{00000000-0005-0000-0000-000008070000}"/>
    <cellStyle name="Normal 12 4 2 2 4" xfId="8190" xr:uid="{00000000-0005-0000-0000-000009070000}"/>
    <cellStyle name="Normal 12 4 2 2 5" xfId="11910" xr:uid="{00000000-0005-0000-0000-00000A070000}"/>
    <cellStyle name="Normal 12 4 2 3" xfId="2602" xr:uid="{00000000-0005-0000-0000-00000B070000}"/>
    <cellStyle name="Normal 12 4 2 3 2" xfId="6329" xr:uid="{00000000-0005-0000-0000-00000C070000}"/>
    <cellStyle name="Normal 12 4 2 3 3" xfId="10049" xr:uid="{00000000-0005-0000-0000-00000D070000}"/>
    <cellStyle name="Normal 12 4 2 3 4" xfId="13769" xr:uid="{00000000-0005-0000-0000-00000E070000}"/>
    <cellStyle name="Normal 12 4 2 4" xfId="4469" xr:uid="{00000000-0005-0000-0000-00000F070000}"/>
    <cellStyle name="Normal 12 4 2 5" xfId="8189" xr:uid="{00000000-0005-0000-0000-000010070000}"/>
    <cellStyle name="Normal 12 4 2 6" xfId="11909" xr:uid="{00000000-0005-0000-0000-000011070000}"/>
    <cellStyle name="Normal 12 4 3" xfId="634" xr:uid="{00000000-0005-0000-0000-000012070000}"/>
    <cellStyle name="Normal 12 4 3 2" xfId="635" xr:uid="{00000000-0005-0000-0000-000013070000}"/>
    <cellStyle name="Normal 12 4 3 2 2" xfId="2605" xr:uid="{00000000-0005-0000-0000-000014070000}"/>
    <cellStyle name="Normal 12 4 3 2 2 2" xfId="6332" xr:uid="{00000000-0005-0000-0000-000015070000}"/>
    <cellStyle name="Normal 12 4 3 2 2 3" xfId="10052" xr:uid="{00000000-0005-0000-0000-000016070000}"/>
    <cellStyle name="Normal 12 4 3 2 2 4" xfId="13772" xr:uid="{00000000-0005-0000-0000-000017070000}"/>
    <cellStyle name="Normal 12 4 3 2 3" xfId="4472" xr:uid="{00000000-0005-0000-0000-000018070000}"/>
    <cellStyle name="Normal 12 4 3 2 4" xfId="8192" xr:uid="{00000000-0005-0000-0000-000019070000}"/>
    <cellStyle name="Normal 12 4 3 2 5" xfId="11912" xr:uid="{00000000-0005-0000-0000-00001A070000}"/>
    <cellStyle name="Normal 12 4 3 3" xfId="2604" xr:uid="{00000000-0005-0000-0000-00001B070000}"/>
    <cellStyle name="Normal 12 4 3 3 2" xfId="6331" xr:uid="{00000000-0005-0000-0000-00001C070000}"/>
    <cellStyle name="Normal 12 4 3 3 3" xfId="10051" xr:uid="{00000000-0005-0000-0000-00001D070000}"/>
    <cellStyle name="Normal 12 4 3 3 4" xfId="13771" xr:uid="{00000000-0005-0000-0000-00001E070000}"/>
    <cellStyle name="Normal 12 4 3 4" xfId="4471" xr:uid="{00000000-0005-0000-0000-00001F070000}"/>
    <cellStyle name="Normal 12 4 3 5" xfId="8191" xr:uid="{00000000-0005-0000-0000-000020070000}"/>
    <cellStyle name="Normal 12 4 3 6" xfId="11911" xr:uid="{00000000-0005-0000-0000-000021070000}"/>
    <cellStyle name="Normal 12 4 4" xfId="636" xr:uid="{00000000-0005-0000-0000-000022070000}"/>
    <cellStyle name="Normal 12 4 4 2" xfId="2606" xr:uid="{00000000-0005-0000-0000-000023070000}"/>
    <cellStyle name="Normal 12 4 4 2 2" xfId="6333" xr:uid="{00000000-0005-0000-0000-000024070000}"/>
    <cellStyle name="Normal 12 4 4 2 3" xfId="10053" xr:uid="{00000000-0005-0000-0000-000025070000}"/>
    <cellStyle name="Normal 12 4 4 2 4" xfId="13773" xr:uid="{00000000-0005-0000-0000-000026070000}"/>
    <cellStyle name="Normal 12 4 4 3" xfId="4473" xr:uid="{00000000-0005-0000-0000-000027070000}"/>
    <cellStyle name="Normal 12 4 4 4" xfId="8193" xr:uid="{00000000-0005-0000-0000-000028070000}"/>
    <cellStyle name="Normal 12 4 4 5" xfId="11913" xr:uid="{00000000-0005-0000-0000-000029070000}"/>
    <cellStyle name="Normal 12 4 5" xfId="2601" xr:uid="{00000000-0005-0000-0000-00002A070000}"/>
    <cellStyle name="Normal 12 4 5 2" xfId="6328" xr:uid="{00000000-0005-0000-0000-00002B070000}"/>
    <cellStyle name="Normal 12 4 5 3" xfId="10048" xr:uid="{00000000-0005-0000-0000-00002C070000}"/>
    <cellStyle name="Normal 12 4 5 4" xfId="13768" xr:uid="{00000000-0005-0000-0000-00002D070000}"/>
    <cellStyle name="Normal 12 4 6" xfId="4468" xr:uid="{00000000-0005-0000-0000-00002E070000}"/>
    <cellStyle name="Normal 12 4 7" xfId="8188" xr:uid="{00000000-0005-0000-0000-00002F070000}"/>
    <cellStyle name="Normal 12 4 8" xfId="11908" xr:uid="{00000000-0005-0000-0000-000030070000}"/>
    <cellStyle name="Normal 12 5" xfId="637" xr:uid="{00000000-0005-0000-0000-000031070000}"/>
    <cellStyle name="Normal 12 5 2" xfId="638" xr:uid="{00000000-0005-0000-0000-000032070000}"/>
    <cellStyle name="Normal 12 5 2 2" xfId="2608" xr:uid="{00000000-0005-0000-0000-000033070000}"/>
    <cellStyle name="Normal 12 5 2 2 2" xfId="6335" xr:uid="{00000000-0005-0000-0000-000034070000}"/>
    <cellStyle name="Normal 12 5 2 2 3" xfId="10055" xr:uid="{00000000-0005-0000-0000-000035070000}"/>
    <cellStyle name="Normal 12 5 2 2 4" xfId="13775" xr:uid="{00000000-0005-0000-0000-000036070000}"/>
    <cellStyle name="Normal 12 5 2 3" xfId="4475" xr:uid="{00000000-0005-0000-0000-000037070000}"/>
    <cellStyle name="Normal 12 5 2 4" xfId="8195" xr:uid="{00000000-0005-0000-0000-000038070000}"/>
    <cellStyle name="Normal 12 5 2 5" xfId="11915" xr:uid="{00000000-0005-0000-0000-000039070000}"/>
    <cellStyle name="Normal 12 5 3" xfId="2607" xr:uid="{00000000-0005-0000-0000-00003A070000}"/>
    <cellStyle name="Normal 12 5 3 2" xfId="6334" xr:uid="{00000000-0005-0000-0000-00003B070000}"/>
    <cellStyle name="Normal 12 5 3 3" xfId="10054" xr:uid="{00000000-0005-0000-0000-00003C070000}"/>
    <cellStyle name="Normal 12 5 3 4" xfId="13774" xr:uid="{00000000-0005-0000-0000-00003D070000}"/>
    <cellStyle name="Normal 12 5 4" xfId="4474" xr:uid="{00000000-0005-0000-0000-00003E070000}"/>
    <cellStyle name="Normal 12 5 5" xfId="8194" xr:uid="{00000000-0005-0000-0000-00003F070000}"/>
    <cellStyle name="Normal 12 5 6" xfId="11914" xr:uid="{00000000-0005-0000-0000-000040070000}"/>
    <cellStyle name="Normal 12 6" xfId="639" xr:uid="{00000000-0005-0000-0000-000041070000}"/>
    <cellStyle name="Normal 12 6 2" xfId="640" xr:uid="{00000000-0005-0000-0000-000042070000}"/>
    <cellStyle name="Normal 12 6 2 2" xfId="2610" xr:uid="{00000000-0005-0000-0000-000043070000}"/>
    <cellStyle name="Normal 12 6 2 2 2" xfId="6337" xr:uid="{00000000-0005-0000-0000-000044070000}"/>
    <cellStyle name="Normal 12 6 2 2 3" xfId="10057" xr:uid="{00000000-0005-0000-0000-000045070000}"/>
    <cellStyle name="Normal 12 6 2 2 4" xfId="13777" xr:uid="{00000000-0005-0000-0000-000046070000}"/>
    <cellStyle name="Normal 12 6 2 3" xfId="4477" xr:uid="{00000000-0005-0000-0000-000047070000}"/>
    <cellStyle name="Normal 12 6 2 4" xfId="8197" xr:uid="{00000000-0005-0000-0000-000048070000}"/>
    <cellStyle name="Normal 12 6 2 5" xfId="11917" xr:uid="{00000000-0005-0000-0000-000049070000}"/>
    <cellStyle name="Normal 12 6 3" xfId="2609" xr:uid="{00000000-0005-0000-0000-00004A070000}"/>
    <cellStyle name="Normal 12 6 3 2" xfId="6336" xr:uid="{00000000-0005-0000-0000-00004B070000}"/>
    <cellStyle name="Normal 12 6 3 3" xfId="10056" xr:uid="{00000000-0005-0000-0000-00004C070000}"/>
    <cellStyle name="Normal 12 6 3 4" xfId="13776" xr:uid="{00000000-0005-0000-0000-00004D070000}"/>
    <cellStyle name="Normal 12 6 4" xfId="4476" xr:uid="{00000000-0005-0000-0000-00004E070000}"/>
    <cellStyle name="Normal 12 6 5" xfId="8196" xr:uid="{00000000-0005-0000-0000-00004F070000}"/>
    <cellStyle name="Normal 12 6 6" xfId="11916" xr:uid="{00000000-0005-0000-0000-000050070000}"/>
    <cellStyle name="Normal 12 7" xfId="641" xr:uid="{00000000-0005-0000-0000-000051070000}"/>
    <cellStyle name="Normal 12 7 2" xfId="2611" xr:uid="{00000000-0005-0000-0000-000052070000}"/>
    <cellStyle name="Normal 12 7 2 2" xfId="6338" xr:uid="{00000000-0005-0000-0000-000053070000}"/>
    <cellStyle name="Normal 12 7 2 3" xfId="10058" xr:uid="{00000000-0005-0000-0000-000054070000}"/>
    <cellStyle name="Normal 12 7 2 4" xfId="13778" xr:uid="{00000000-0005-0000-0000-000055070000}"/>
    <cellStyle name="Normal 12 7 3" xfId="4478" xr:uid="{00000000-0005-0000-0000-000056070000}"/>
    <cellStyle name="Normal 12 7 4" xfId="8198" xr:uid="{00000000-0005-0000-0000-000057070000}"/>
    <cellStyle name="Normal 12 7 5" xfId="11918" xr:uid="{00000000-0005-0000-0000-000058070000}"/>
    <cellStyle name="Normal 12 8" xfId="2285" xr:uid="{00000000-0005-0000-0000-000059070000}"/>
    <cellStyle name="Normal 12 8 2" xfId="6012" xr:uid="{00000000-0005-0000-0000-00005A070000}"/>
    <cellStyle name="Normal 12 8 3" xfId="9732" xr:uid="{00000000-0005-0000-0000-00005B070000}"/>
    <cellStyle name="Normal 12 8 4" xfId="13452" xr:uid="{00000000-0005-0000-0000-00005C070000}"/>
    <cellStyle name="Normal 12 9" xfId="4152" xr:uid="{00000000-0005-0000-0000-00005D070000}"/>
    <cellStyle name="Normal 13" xfId="147" xr:uid="{00000000-0005-0000-0000-00005E070000}"/>
    <cellStyle name="Normal 13 10" xfId="7874" xr:uid="{00000000-0005-0000-0000-00005F070000}"/>
    <cellStyle name="Normal 13 11" xfId="11594" xr:uid="{00000000-0005-0000-0000-000060070000}"/>
    <cellStyle name="Normal 13 2" xfId="148" xr:uid="{00000000-0005-0000-0000-000061070000}"/>
    <cellStyle name="Normal 13 2 10" xfId="11595" xr:uid="{00000000-0005-0000-0000-000062070000}"/>
    <cellStyle name="Normal 13 2 2" xfId="337" xr:uid="{00000000-0005-0000-0000-000063070000}"/>
    <cellStyle name="Normal 13 2 2 2" xfId="642" xr:uid="{00000000-0005-0000-0000-000064070000}"/>
    <cellStyle name="Normal 13 2 2 2 2" xfId="643" xr:uid="{00000000-0005-0000-0000-000065070000}"/>
    <cellStyle name="Normal 13 2 2 2 2 2" xfId="644" xr:uid="{00000000-0005-0000-0000-000066070000}"/>
    <cellStyle name="Normal 13 2 2 2 2 2 2" xfId="2614" xr:uid="{00000000-0005-0000-0000-000067070000}"/>
    <cellStyle name="Normal 13 2 2 2 2 2 2 2" xfId="6341" xr:uid="{00000000-0005-0000-0000-000068070000}"/>
    <cellStyle name="Normal 13 2 2 2 2 2 2 3" xfId="10061" xr:uid="{00000000-0005-0000-0000-000069070000}"/>
    <cellStyle name="Normal 13 2 2 2 2 2 2 4" xfId="13781" xr:uid="{00000000-0005-0000-0000-00006A070000}"/>
    <cellStyle name="Normal 13 2 2 2 2 2 3" xfId="4481" xr:uid="{00000000-0005-0000-0000-00006B070000}"/>
    <cellStyle name="Normal 13 2 2 2 2 2 4" xfId="8201" xr:uid="{00000000-0005-0000-0000-00006C070000}"/>
    <cellStyle name="Normal 13 2 2 2 2 2 5" xfId="11921" xr:uid="{00000000-0005-0000-0000-00006D070000}"/>
    <cellStyle name="Normal 13 2 2 2 2 3" xfId="2613" xr:uid="{00000000-0005-0000-0000-00006E070000}"/>
    <cellStyle name="Normal 13 2 2 2 2 3 2" xfId="6340" xr:uid="{00000000-0005-0000-0000-00006F070000}"/>
    <cellStyle name="Normal 13 2 2 2 2 3 3" xfId="10060" xr:uid="{00000000-0005-0000-0000-000070070000}"/>
    <cellStyle name="Normal 13 2 2 2 2 3 4" xfId="13780" xr:uid="{00000000-0005-0000-0000-000071070000}"/>
    <cellStyle name="Normal 13 2 2 2 2 4" xfId="4480" xr:uid="{00000000-0005-0000-0000-000072070000}"/>
    <cellStyle name="Normal 13 2 2 2 2 5" xfId="8200" xr:uid="{00000000-0005-0000-0000-000073070000}"/>
    <cellStyle name="Normal 13 2 2 2 2 6" xfId="11920" xr:uid="{00000000-0005-0000-0000-000074070000}"/>
    <cellStyle name="Normal 13 2 2 2 3" xfId="645" xr:uid="{00000000-0005-0000-0000-000075070000}"/>
    <cellStyle name="Normal 13 2 2 2 3 2" xfId="646" xr:uid="{00000000-0005-0000-0000-000076070000}"/>
    <cellStyle name="Normal 13 2 2 2 3 2 2" xfId="2616" xr:uid="{00000000-0005-0000-0000-000077070000}"/>
    <cellStyle name="Normal 13 2 2 2 3 2 2 2" xfId="6343" xr:uid="{00000000-0005-0000-0000-000078070000}"/>
    <cellStyle name="Normal 13 2 2 2 3 2 2 3" xfId="10063" xr:uid="{00000000-0005-0000-0000-000079070000}"/>
    <cellStyle name="Normal 13 2 2 2 3 2 2 4" xfId="13783" xr:uid="{00000000-0005-0000-0000-00007A070000}"/>
    <cellStyle name="Normal 13 2 2 2 3 2 3" xfId="4483" xr:uid="{00000000-0005-0000-0000-00007B070000}"/>
    <cellStyle name="Normal 13 2 2 2 3 2 4" xfId="8203" xr:uid="{00000000-0005-0000-0000-00007C070000}"/>
    <cellStyle name="Normal 13 2 2 2 3 2 5" xfId="11923" xr:uid="{00000000-0005-0000-0000-00007D070000}"/>
    <cellStyle name="Normal 13 2 2 2 3 3" xfId="2615" xr:uid="{00000000-0005-0000-0000-00007E070000}"/>
    <cellStyle name="Normal 13 2 2 2 3 3 2" xfId="6342" xr:uid="{00000000-0005-0000-0000-00007F070000}"/>
    <cellStyle name="Normal 13 2 2 2 3 3 3" xfId="10062" xr:uid="{00000000-0005-0000-0000-000080070000}"/>
    <cellStyle name="Normal 13 2 2 2 3 3 4" xfId="13782" xr:uid="{00000000-0005-0000-0000-000081070000}"/>
    <cellStyle name="Normal 13 2 2 2 3 4" xfId="4482" xr:uid="{00000000-0005-0000-0000-000082070000}"/>
    <cellStyle name="Normal 13 2 2 2 3 5" xfId="8202" xr:uid="{00000000-0005-0000-0000-000083070000}"/>
    <cellStyle name="Normal 13 2 2 2 3 6" xfId="11922" xr:uid="{00000000-0005-0000-0000-000084070000}"/>
    <cellStyle name="Normal 13 2 2 2 4" xfId="647" xr:uid="{00000000-0005-0000-0000-000085070000}"/>
    <cellStyle name="Normal 13 2 2 2 4 2" xfId="2617" xr:uid="{00000000-0005-0000-0000-000086070000}"/>
    <cellStyle name="Normal 13 2 2 2 4 2 2" xfId="6344" xr:uid="{00000000-0005-0000-0000-000087070000}"/>
    <cellStyle name="Normal 13 2 2 2 4 2 3" xfId="10064" xr:uid="{00000000-0005-0000-0000-000088070000}"/>
    <cellStyle name="Normal 13 2 2 2 4 2 4" xfId="13784" xr:uid="{00000000-0005-0000-0000-000089070000}"/>
    <cellStyle name="Normal 13 2 2 2 4 3" xfId="4484" xr:uid="{00000000-0005-0000-0000-00008A070000}"/>
    <cellStyle name="Normal 13 2 2 2 4 4" xfId="8204" xr:uid="{00000000-0005-0000-0000-00008B070000}"/>
    <cellStyle name="Normal 13 2 2 2 4 5" xfId="11924" xr:uid="{00000000-0005-0000-0000-00008C070000}"/>
    <cellStyle name="Normal 13 2 2 2 5" xfId="2612" xr:uid="{00000000-0005-0000-0000-00008D070000}"/>
    <cellStyle name="Normal 13 2 2 2 5 2" xfId="6339" xr:uid="{00000000-0005-0000-0000-00008E070000}"/>
    <cellStyle name="Normal 13 2 2 2 5 3" xfId="10059" xr:uid="{00000000-0005-0000-0000-00008F070000}"/>
    <cellStyle name="Normal 13 2 2 2 5 4" xfId="13779" xr:uid="{00000000-0005-0000-0000-000090070000}"/>
    <cellStyle name="Normal 13 2 2 2 6" xfId="4479" xr:uid="{00000000-0005-0000-0000-000091070000}"/>
    <cellStyle name="Normal 13 2 2 2 7" xfId="8199" xr:uid="{00000000-0005-0000-0000-000092070000}"/>
    <cellStyle name="Normal 13 2 2 2 8" xfId="11919" xr:uid="{00000000-0005-0000-0000-000093070000}"/>
    <cellStyle name="Normal 13 2 2 3" xfId="648" xr:uid="{00000000-0005-0000-0000-000094070000}"/>
    <cellStyle name="Normal 13 2 2 3 2" xfId="649" xr:uid="{00000000-0005-0000-0000-000095070000}"/>
    <cellStyle name="Normal 13 2 2 3 2 2" xfId="2619" xr:uid="{00000000-0005-0000-0000-000096070000}"/>
    <cellStyle name="Normal 13 2 2 3 2 2 2" xfId="6346" xr:uid="{00000000-0005-0000-0000-000097070000}"/>
    <cellStyle name="Normal 13 2 2 3 2 2 3" xfId="10066" xr:uid="{00000000-0005-0000-0000-000098070000}"/>
    <cellStyle name="Normal 13 2 2 3 2 2 4" xfId="13786" xr:uid="{00000000-0005-0000-0000-000099070000}"/>
    <cellStyle name="Normal 13 2 2 3 2 3" xfId="4486" xr:uid="{00000000-0005-0000-0000-00009A070000}"/>
    <cellStyle name="Normal 13 2 2 3 2 4" xfId="8206" xr:uid="{00000000-0005-0000-0000-00009B070000}"/>
    <cellStyle name="Normal 13 2 2 3 2 5" xfId="11926" xr:uid="{00000000-0005-0000-0000-00009C070000}"/>
    <cellStyle name="Normal 13 2 2 3 3" xfId="2618" xr:uid="{00000000-0005-0000-0000-00009D070000}"/>
    <cellStyle name="Normal 13 2 2 3 3 2" xfId="6345" xr:uid="{00000000-0005-0000-0000-00009E070000}"/>
    <cellStyle name="Normal 13 2 2 3 3 3" xfId="10065" xr:uid="{00000000-0005-0000-0000-00009F070000}"/>
    <cellStyle name="Normal 13 2 2 3 3 4" xfId="13785" xr:uid="{00000000-0005-0000-0000-0000A0070000}"/>
    <cellStyle name="Normal 13 2 2 3 4" xfId="4485" xr:uid="{00000000-0005-0000-0000-0000A1070000}"/>
    <cellStyle name="Normal 13 2 2 3 5" xfId="8205" xr:uid="{00000000-0005-0000-0000-0000A2070000}"/>
    <cellStyle name="Normal 13 2 2 3 6" xfId="11925" xr:uid="{00000000-0005-0000-0000-0000A3070000}"/>
    <cellStyle name="Normal 13 2 2 4" xfId="650" xr:uid="{00000000-0005-0000-0000-0000A4070000}"/>
    <cellStyle name="Normal 13 2 2 4 2" xfId="651" xr:uid="{00000000-0005-0000-0000-0000A5070000}"/>
    <cellStyle name="Normal 13 2 2 4 2 2" xfId="2621" xr:uid="{00000000-0005-0000-0000-0000A6070000}"/>
    <cellStyle name="Normal 13 2 2 4 2 2 2" xfId="6348" xr:uid="{00000000-0005-0000-0000-0000A7070000}"/>
    <cellStyle name="Normal 13 2 2 4 2 2 3" xfId="10068" xr:uid="{00000000-0005-0000-0000-0000A8070000}"/>
    <cellStyle name="Normal 13 2 2 4 2 2 4" xfId="13788" xr:uid="{00000000-0005-0000-0000-0000A9070000}"/>
    <cellStyle name="Normal 13 2 2 4 2 3" xfId="4488" xr:uid="{00000000-0005-0000-0000-0000AA070000}"/>
    <cellStyle name="Normal 13 2 2 4 2 4" xfId="8208" xr:uid="{00000000-0005-0000-0000-0000AB070000}"/>
    <cellStyle name="Normal 13 2 2 4 2 5" xfId="11928" xr:uid="{00000000-0005-0000-0000-0000AC070000}"/>
    <cellStyle name="Normal 13 2 2 4 3" xfId="2620" xr:uid="{00000000-0005-0000-0000-0000AD070000}"/>
    <cellStyle name="Normal 13 2 2 4 3 2" xfId="6347" xr:uid="{00000000-0005-0000-0000-0000AE070000}"/>
    <cellStyle name="Normal 13 2 2 4 3 3" xfId="10067" xr:uid="{00000000-0005-0000-0000-0000AF070000}"/>
    <cellStyle name="Normal 13 2 2 4 3 4" xfId="13787" xr:uid="{00000000-0005-0000-0000-0000B0070000}"/>
    <cellStyle name="Normal 13 2 2 4 4" xfId="4487" xr:uid="{00000000-0005-0000-0000-0000B1070000}"/>
    <cellStyle name="Normal 13 2 2 4 5" xfId="8207" xr:uid="{00000000-0005-0000-0000-0000B2070000}"/>
    <cellStyle name="Normal 13 2 2 4 6" xfId="11927" xr:uid="{00000000-0005-0000-0000-0000B3070000}"/>
    <cellStyle name="Normal 13 2 2 5" xfId="652" xr:uid="{00000000-0005-0000-0000-0000B4070000}"/>
    <cellStyle name="Normal 13 2 2 5 2" xfId="2622" xr:uid="{00000000-0005-0000-0000-0000B5070000}"/>
    <cellStyle name="Normal 13 2 2 5 2 2" xfId="6349" xr:uid="{00000000-0005-0000-0000-0000B6070000}"/>
    <cellStyle name="Normal 13 2 2 5 2 3" xfId="10069" xr:uid="{00000000-0005-0000-0000-0000B7070000}"/>
    <cellStyle name="Normal 13 2 2 5 2 4" xfId="13789" xr:uid="{00000000-0005-0000-0000-0000B8070000}"/>
    <cellStyle name="Normal 13 2 2 5 3" xfId="4489" xr:uid="{00000000-0005-0000-0000-0000B9070000}"/>
    <cellStyle name="Normal 13 2 2 5 4" xfId="8209" xr:uid="{00000000-0005-0000-0000-0000BA070000}"/>
    <cellStyle name="Normal 13 2 2 5 5" xfId="11929" xr:uid="{00000000-0005-0000-0000-0000BB070000}"/>
    <cellStyle name="Normal 13 2 2 6" xfId="2356" xr:uid="{00000000-0005-0000-0000-0000BC070000}"/>
    <cellStyle name="Normal 13 2 2 6 2" xfId="6083" xr:uid="{00000000-0005-0000-0000-0000BD070000}"/>
    <cellStyle name="Normal 13 2 2 6 3" xfId="9803" xr:uid="{00000000-0005-0000-0000-0000BE070000}"/>
    <cellStyle name="Normal 13 2 2 6 4" xfId="13523" xr:uid="{00000000-0005-0000-0000-0000BF070000}"/>
    <cellStyle name="Normal 13 2 2 7" xfId="4223" xr:uid="{00000000-0005-0000-0000-0000C0070000}"/>
    <cellStyle name="Normal 13 2 2 8" xfId="7943" xr:uid="{00000000-0005-0000-0000-0000C1070000}"/>
    <cellStyle name="Normal 13 2 2 9" xfId="11663" xr:uid="{00000000-0005-0000-0000-0000C2070000}"/>
    <cellStyle name="Normal 13 2 3" xfId="653" xr:uid="{00000000-0005-0000-0000-0000C3070000}"/>
    <cellStyle name="Normal 13 2 3 2" xfId="654" xr:uid="{00000000-0005-0000-0000-0000C4070000}"/>
    <cellStyle name="Normal 13 2 3 2 2" xfId="655" xr:uid="{00000000-0005-0000-0000-0000C5070000}"/>
    <cellStyle name="Normal 13 2 3 2 2 2" xfId="2625" xr:uid="{00000000-0005-0000-0000-0000C6070000}"/>
    <cellStyle name="Normal 13 2 3 2 2 2 2" xfId="6352" xr:uid="{00000000-0005-0000-0000-0000C7070000}"/>
    <cellStyle name="Normal 13 2 3 2 2 2 3" xfId="10072" xr:uid="{00000000-0005-0000-0000-0000C8070000}"/>
    <cellStyle name="Normal 13 2 3 2 2 2 4" xfId="13792" xr:uid="{00000000-0005-0000-0000-0000C9070000}"/>
    <cellStyle name="Normal 13 2 3 2 2 3" xfId="4492" xr:uid="{00000000-0005-0000-0000-0000CA070000}"/>
    <cellStyle name="Normal 13 2 3 2 2 4" xfId="8212" xr:uid="{00000000-0005-0000-0000-0000CB070000}"/>
    <cellStyle name="Normal 13 2 3 2 2 5" xfId="11932" xr:uid="{00000000-0005-0000-0000-0000CC070000}"/>
    <cellStyle name="Normal 13 2 3 2 3" xfId="2624" xr:uid="{00000000-0005-0000-0000-0000CD070000}"/>
    <cellStyle name="Normal 13 2 3 2 3 2" xfId="6351" xr:uid="{00000000-0005-0000-0000-0000CE070000}"/>
    <cellStyle name="Normal 13 2 3 2 3 3" xfId="10071" xr:uid="{00000000-0005-0000-0000-0000CF070000}"/>
    <cellStyle name="Normal 13 2 3 2 3 4" xfId="13791" xr:uid="{00000000-0005-0000-0000-0000D0070000}"/>
    <cellStyle name="Normal 13 2 3 2 4" xfId="4491" xr:uid="{00000000-0005-0000-0000-0000D1070000}"/>
    <cellStyle name="Normal 13 2 3 2 5" xfId="8211" xr:uid="{00000000-0005-0000-0000-0000D2070000}"/>
    <cellStyle name="Normal 13 2 3 2 6" xfId="11931" xr:uid="{00000000-0005-0000-0000-0000D3070000}"/>
    <cellStyle name="Normal 13 2 3 3" xfId="656" xr:uid="{00000000-0005-0000-0000-0000D4070000}"/>
    <cellStyle name="Normal 13 2 3 3 2" xfId="657" xr:uid="{00000000-0005-0000-0000-0000D5070000}"/>
    <cellStyle name="Normal 13 2 3 3 2 2" xfId="2627" xr:uid="{00000000-0005-0000-0000-0000D6070000}"/>
    <cellStyle name="Normal 13 2 3 3 2 2 2" xfId="6354" xr:uid="{00000000-0005-0000-0000-0000D7070000}"/>
    <cellStyle name="Normal 13 2 3 3 2 2 3" xfId="10074" xr:uid="{00000000-0005-0000-0000-0000D8070000}"/>
    <cellStyle name="Normal 13 2 3 3 2 2 4" xfId="13794" xr:uid="{00000000-0005-0000-0000-0000D9070000}"/>
    <cellStyle name="Normal 13 2 3 3 2 3" xfId="4494" xr:uid="{00000000-0005-0000-0000-0000DA070000}"/>
    <cellStyle name="Normal 13 2 3 3 2 4" xfId="8214" xr:uid="{00000000-0005-0000-0000-0000DB070000}"/>
    <cellStyle name="Normal 13 2 3 3 2 5" xfId="11934" xr:uid="{00000000-0005-0000-0000-0000DC070000}"/>
    <cellStyle name="Normal 13 2 3 3 3" xfId="2626" xr:uid="{00000000-0005-0000-0000-0000DD070000}"/>
    <cellStyle name="Normal 13 2 3 3 3 2" xfId="6353" xr:uid="{00000000-0005-0000-0000-0000DE070000}"/>
    <cellStyle name="Normal 13 2 3 3 3 3" xfId="10073" xr:uid="{00000000-0005-0000-0000-0000DF070000}"/>
    <cellStyle name="Normal 13 2 3 3 3 4" xfId="13793" xr:uid="{00000000-0005-0000-0000-0000E0070000}"/>
    <cellStyle name="Normal 13 2 3 3 4" xfId="4493" xr:uid="{00000000-0005-0000-0000-0000E1070000}"/>
    <cellStyle name="Normal 13 2 3 3 5" xfId="8213" xr:uid="{00000000-0005-0000-0000-0000E2070000}"/>
    <cellStyle name="Normal 13 2 3 3 6" xfId="11933" xr:uid="{00000000-0005-0000-0000-0000E3070000}"/>
    <cellStyle name="Normal 13 2 3 4" xfId="658" xr:uid="{00000000-0005-0000-0000-0000E4070000}"/>
    <cellStyle name="Normal 13 2 3 4 2" xfId="2628" xr:uid="{00000000-0005-0000-0000-0000E5070000}"/>
    <cellStyle name="Normal 13 2 3 4 2 2" xfId="6355" xr:uid="{00000000-0005-0000-0000-0000E6070000}"/>
    <cellStyle name="Normal 13 2 3 4 2 3" xfId="10075" xr:uid="{00000000-0005-0000-0000-0000E7070000}"/>
    <cellStyle name="Normal 13 2 3 4 2 4" xfId="13795" xr:uid="{00000000-0005-0000-0000-0000E8070000}"/>
    <cellStyle name="Normal 13 2 3 4 3" xfId="4495" xr:uid="{00000000-0005-0000-0000-0000E9070000}"/>
    <cellStyle name="Normal 13 2 3 4 4" xfId="8215" xr:uid="{00000000-0005-0000-0000-0000EA070000}"/>
    <cellStyle name="Normal 13 2 3 4 5" xfId="11935" xr:uid="{00000000-0005-0000-0000-0000EB070000}"/>
    <cellStyle name="Normal 13 2 3 5" xfId="2623" xr:uid="{00000000-0005-0000-0000-0000EC070000}"/>
    <cellStyle name="Normal 13 2 3 5 2" xfId="6350" xr:uid="{00000000-0005-0000-0000-0000ED070000}"/>
    <cellStyle name="Normal 13 2 3 5 3" xfId="10070" xr:uid="{00000000-0005-0000-0000-0000EE070000}"/>
    <cellStyle name="Normal 13 2 3 5 4" xfId="13790" xr:uid="{00000000-0005-0000-0000-0000EF070000}"/>
    <cellStyle name="Normal 13 2 3 6" xfId="4490" xr:uid="{00000000-0005-0000-0000-0000F0070000}"/>
    <cellStyle name="Normal 13 2 3 7" xfId="8210" xr:uid="{00000000-0005-0000-0000-0000F1070000}"/>
    <cellStyle name="Normal 13 2 3 8" xfId="11930" xr:uid="{00000000-0005-0000-0000-0000F2070000}"/>
    <cellStyle name="Normal 13 2 4" xfId="659" xr:uid="{00000000-0005-0000-0000-0000F3070000}"/>
    <cellStyle name="Normal 13 2 4 2" xfId="660" xr:uid="{00000000-0005-0000-0000-0000F4070000}"/>
    <cellStyle name="Normal 13 2 4 2 2" xfId="2630" xr:uid="{00000000-0005-0000-0000-0000F5070000}"/>
    <cellStyle name="Normal 13 2 4 2 2 2" xfId="6357" xr:uid="{00000000-0005-0000-0000-0000F6070000}"/>
    <cellStyle name="Normal 13 2 4 2 2 3" xfId="10077" xr:uid="{00000000-0005-0000-0000-0000F7070000}"/>
    <cellStyle name="Normal 13 2 4 2 2 4" xfId="13797" xr:uid="{00000000-0005-0000-0000-0000F8070000}"/>
    <cellStyle name="Normal 13 2 4 2 3" xfId="4497" xr:uid="{00000000-0005-0000-0000-0000F9070000}"/>
    <cellStyle name="Normal 13 2 4 2 4" xfId="8217" xr:uid="{00000000-0005-0000-0000-0000FA070000}"/>
    <cellStyle name="Normal 13 2 4 2 5" xfId="11937" xr:uid="{00000000-0005-0000-0000-0000FB070000}"/>
    <cellStyle name="Normal 13 2 4 3" xfId="2629" xr:uid="{00000000-0005-0000-0000-0000FC070000}"/>
    <cellStyle name="Normal 13 2 4 3 2" xfId="6356" xr:uid="{00000000-0005-0000-0000-0000FD070000}"/>
    <cellStyle name="Normal 13 2 4 3 3" xfId="10076" xr:uid="{00000000-0005-0000-0000-0000FE070000}"/>
    <cellStyle name="Normal 13 2 4 3 4" xfId="13796" xr:uid="{00000000-0005-0000-0000-0000FF070000}"/>
    <cellStyle name="Normal 13 2 4 4" xfId="4496" xr:uid="{00000000-0005-0000-0000-000000080000}"/>
    <cellStyle name="Normal 13 2 4 5" xfId="8216" xr:uid="{00000000-0005-0000-0000-000001080000}"/>
    <cellStyle name="Normal 13 2 4 6" xfId="11936" xr:uid="{00000000-0005-0000-0000-000002080000}"/>
    <cellStyle name="Normal 13 2 5" xfId="661" xr:uid="{00000000-0005-0000-0000-000003080000}"/>
    <cellStyle name="Normal 13 2 5 2" xfId="662" xr:uid="{00000000-0005-0000-0000-000004080000}"/>
    <cellStyle name="Normal 13 2 5 2 2" xfId="2632" xr:uid="{00000000-0005-0000-0000-000005080000}"/>
    <cellStyle name="Normal 13 2 5 2 2 2" xfId="6359" xr:uid="{00000000-0005-0000-0000-000006080000}"/>
    <cellStyle name="Normal 13 2 5 2 2 3" xfId="10079" xr:uid="{00000000-0005-0000-0000-000007080000}"/>
    <cellStyle name="Normal 13 2 5 2 2 4" xfId="13799" xr:uid="{00000000-0005-0000-0000-000008080000}"/>
    <cellStyle name="Normal 13 2 5 2 3" xfId="4499" xr:uid="{00000000-0005-0000-0000-000009080000}"/>
    <cellStyle name="Normal 13 2 5 2 4" xfId="8219" xr:uid="{00000000-0005-0000-0000-00000A080000}"/>
    <cellStyle name="Normal 13 2 5 2 5" xfId="11939" xr:uid="{00000000-0005-0000-0000-00000B080000}"/>
    <cellStyle name="Normal 13 2 5 3" xfId="2631" xr:uid="{00000000-0005-0000-0000-00000C080000}"/>
    <cellStyle name="Normal 13 2 5 3 2" xfId="6358" xr:uid="{00000000-0005-0000-0000-00000D080000}"/>
    <cellStyle name="Normal 13 2 5 3 3" xfId="10078" xr:uid="{00000000-0005-0000-0000-00000E080000}"/>
    <cellStyle name="Normal 13 2 5 3 4" xfId="13798" xr:uid="{00000000-0005-0000-0000-00000F080000}"/>
    <cellStyle name="Normal 13 2 5 4" xfId="4498" xr:uid="{00000000-0005-0000-0000-000010080000}"/>
    <cellStyle name="Normal 13 2 5 5" xfId="8218" xr:uid="{00000000-0005-0000-0000-000011080000}"/>
    <cellStyle name="Normal 13 2 5 6" xfId="11938" xr:uid="{00000000-0005-0000-0000-000012080000}"/>
    <cellStyle name="Normal 13 2 6" xfId="663" xr:uid="{00000000-0005-0000-0000-000013080000}"/>
    <cellStyle name="Normal 13 2 6 2" xfId="2633" xr:uid="{00000000-0005-0000-0000-000014080000}"/>
    <cellStyle name="Normal 13 2 6 2 2" xfId="6360" xr:uid="{00000000-0005-0000-0000-000015080000}"/>
    <cellStyle name="Normal 13 2 6 2 3" xfId="10080" xr:uid="{00000000-0005-0000-0000-000016080000}"/>
    <cellStyle name="Normal 13 2 6 2 4" xfId="13800" xr:uid="{00000000-0005-0000-0000-000017080000}"/>
    <cellStyle name="Normal 13 2 6 3" xfId="4500" xr:uid="{00000000-0005-0000-0000-000018080000}"/>
    <cellStyle name="Normal 13 2 6 4" xfId="8220" xr:uid="{00000000-0005-0000-0000-000019080000}"/>
    <cellStyle name="Normal 13 2 6 5" xfId="11940" xr:uid="{00000000-0005-0000-0000-00001A080000}"/>
    <cellStyle name="Normal 13 2 7" xfId="2288" xr:uid="{00000000-0005-0000-0000-00001B080000}"/>
    <cellStyle name="Normal 13 2 7 2" xfId="6015" xr:uid="{00000000-0005-0000-0000-00001C080000}"/>
    <cellStyle name="Normal 13 2 7 3" xfId="9735" xr:uid="{00000000-0005-0000-0000-00001D080000}"/>
    <cellStyle name="Normal 13 2 7 4" xfId="13455" xr:uid="{00000000-0005-0000-0000-00001E080000}"/>
    <cellStyle name="Normal 13 2 8" xfId="4155" xr:uid="{00000000-0005-0000-0000-00001F080000}"/>
    <cellStyle name="Normal 13 2 9" xfId="7875" xr:uid="{00000000-0005-0000-0000-000020080000}"/>
    <cellStyle name="Normal 13 3" xfId="338" xr:uid="{00000000-0005-0000-0000-000021080000}"/>
    <cellStyle name="Normal 13 3 2" xfId="664" xr:uid="{00000000-0005-0000-0000-000022080000}"/>
    <cellStyle name="Normal 13 3 2 2" xfId="665" xr:uid="{00000000-0005-0000-0000-000023080000}"/>
    <cellStyle name="Normal 13 3 2 2 2" xfId="666" xr:uid="{00000000-0005-0000-0000-000024080000}"/>
    <cellStyle name="Normal 13 3 2 2 2 2" xfId="2636" xr:uid="{00000000-0005-0000-0000-000025080000}"/>
    <cellStyle name="Normal 13 3 2 2 2 2 2" xfId="6363" xr:uid="{00000000-0005-0000-0000-000026080000}"/>
    <cellStyle name="Normal 13 3 2 2 2 2 3" xfId="10083" xr:uid="{00000000-0005-0000-0000-000027080000}"/>
    <cellStyle name="Normal 13 3 2 2 2 2 4" xfId="13803" xr:uid="{00000000-0005-0000-0000-000028080000}"/>
    <cellStyle name="Normal 13 3 2 2 2 3" xfId="4503" xr:uid="{00000000-0005-0000-0000-000029080000}"/>
    <cellStyle name="Normal 13 3 2 2 2 4" xfId="8223" xr:uid="{00000000-0005-0000-0000-00002A080000}"/>
    <cellStyle name="Normal 13 3 2 2 2 5" xfId="11943" xr:uid="{00000000-0005-0000-0000-00002B080000}"/>
    <cellStyle name="Normal 13 3 2 2 3" xfId="2635" xr:uid="{00000000-0005-0000-0000-00002C080000}"/>
    <cellStyle name="Normal 13 3 2 2 3 2" xfId="6362" xr:uid="{00000000-0005-0000-0000-00002D080000}"/>
    <cellStyle name="Normal 13 3 2 2 3 3" xfId="10082" xr:uid="{00000000-0005-0000-0000-00002E080000}"/>
    <cellStyle name="Normal 13 3 2 2 3 4" xfId="13802" xr:uid="{00000000-0005-0000-0000-00002F080000}"/>
    <cellStyle name="Normal 13 3 2 2 4" xfId="4502" xr:uid="{00000000-0005-0000-0000-000030080000}"/>
    <cellStyle name="Normal 13 3 2 2 5" xfId="8222" xr:uid="{00000000-0005-0000-0000-000031080000}"/>
    <cellStyle name="Normal 13 3 2 2 6" xfId="11942" xr:uid="{00000000-0005-0000-0000-000032080000}"/>
    <cellStyle name="Normal 13 3 2 3" xfId="667" xr:uid="{00000000-0005-0000-0000-000033080000}"/>
    <cellStyle name="Normal 13 3 2 3 2" xfId="668" xr:uid="{00000000-0005-0000-0000-000034080000}"/>
    <cellStyle name="Normal 13 3 2 3 2 2" xfId="2638" xr:uid="{00000000-0005-0000-0000-000035080000}"/>
    <cellStyle name="Normal 13 3 2 3 2 2 2" xfId="6365" xr:uid="{00000000-0005-0000-0000-000036080000}"/>
    <cellStyle name="Normal 13 3 2 3 2 2 3" xfId="10085" xr:uid="{00000000-0005-0000-0000-000037080000}"/>
    <cellStyle name="Normal 13 3 2 3 2 2 4" xfId="13805" xr:uid="{00000000-0005-0000-0000-000038080000}"/>
    <cellStyle name="Normal 13 3 2 3 2 3" xfId="4505" xr:uid="{00000000-0005-0000-0000-000039080000}"/>
    <cellStyle name="Normal 13 3 2 3 2 4" xfId="8225" xr:uid="{00000000-0005-0000-0000-00003A080000}"/>
    <cellStyle name="Normal 13 3 2 3 2 5" xfId="11945" xr:uid="{00000000-0005-0000-0000-00003B080000}"/>
    <cellStyle name="Normal 13 3 2 3 3" xfId="2637" xr:uid="{00000000-0005-0000-0000-00003C080000}"/>
    <cellStyle name="Normal 13 3 2 3 3 2" xfId="6364" xr:uid="{00000000-0005-0000-0000-00003D080000}"/>
    <cellStyle name="Normal 13 3 2 3 3 3" xfId="10084" xr:uid="{00000000-0005-0000-0000-00003E080000}"/>
    <cellStyle name="Normal 13 3 2 3 3 4" xfId="13804" xr:uid="{00000000-0005-0000-0000-00003F080000}"/>
    <cellStyle name="Normal 13 3 2 3 4" xfId="4504" xr:uid="{00000000-0005-0000-0000-000040080000}"/>
    <cellStyle name="Normal 13 3 2 3 5" xfId="8224" xr:uid="{00000000-0005-0000-0000-000041080000}"/>
    <cellStyle name="Normal 13 3 2 3 6" xfId="11944" xr:uid="{00000000-0005-0000-0000-000042080000}"/>
    <cellStyle name="Normal 13 3 2 4" xfId="669" xr:uid="{00000000-0005-0000-0000-000043080000}"/>
    <cellStyle name="Normal 13 3 2 4 2" xfId="2639" xr:uid="{00000000-0005-0000-0000-000044080000}"/>
    <cellStyle name="Normal 13 3 2 4 2 2" xfId="6366" xr:uid="{00000000-0005-0000-0000-000045080000}"/>
    <cellStyle name="Normal 13 3 2 4 2 3" xfId="10086" xr:uid="{00000000-0005-0000-0000-000046080000}"/>
    <cellStyle name="Normal 13 3 2 4 2 4" xfId="13806" xr:uid="{00000000-0005-0000-0000-000047080000}"/>
    <cellStyle name="Normal 13 3 2 4 3" xfId="4506" xr:uid="{00000000-0005-0000-0000-000048080000}"/>
    <cellStyle name="Normal 13 3 2 4 4" xfId="8226" xr:uid="{00000000-0005-0000-0000-000049080000}"/>
    <cellStyle name="Normal 13 3 2 4 5" xfId="11946" xr:uid="{00000000-0005-0000-0000-00004A080000}"/>
    <cellStyle name="Normal 13 3 2 5" xfId="2634" xr:uid="{00000000-0005-0000-0000-00004B080000}"/>
    <cellStyle name="Normal 13 3 2 5 2" xfId="6361" xr:uid="{00000000-0005-0000-0000-00004C080000}"/>
    <cellStyle name="Normal 13 3 2 5 3" xfId="10081" xr:uid="{00000000-0005-0000-0000-00004D080000}"/>
    <cellStyle name="Normal 13 3 2 5 4" xfId="13801" xr:uid="{00000000-0005-0000-0000-00004E080000}"/>
    <cellStyle name="Normal 13 3 2 6" xfId="4501" xr:uid="{00000000-0005-0000-0000-00004F080000}"/>
    <cellStyle name="Normal 13 3 2 7" xfId="8221" xr:uid="{00000000-0005-0000-0000-000050080000}"/>
    <cellStyle name="Normal 13 3 2 8" xfId="11941" xr:uid="{00000000-0005-0000-0000-000051080000}"/>
    <cellStyle name="Normal 13 3 3" xfId="670" xr:uid="{00000000-0005-0000-0000-000052080000}"/>
    <cellStyle name="Normal 13 3 3 2" xfId="671" xr:uid="{00000000-0005-0000-0000-000053080000}"/>
    <cellStyle name="Normal 13 3 3 2 2" xfId="2641" xr:uid="{00000000-0005-0000-0000-000054080000}"/>
    <cellStyle name="Normal 13 3 3 2 2 2" xfId="6368" xr:uid="{00000000-0005-0000-0000-000055080000}"/>
    <cellStyle name="Normal 13 3 3 2 2 3" xfId="10088" xr:uid="{00000000-0005-0000-0000-000056080000}"/>
    <cellStyle name="Normal 13 3 3 2 2 4" xfId="13808" xr:uid="{00000000-0005-0000-0000-000057080000}"/>
    <cellStyle name="Normal 13 3 3 2 3" xfId="4508" xr:uid="{00000000-0005-0000-0000-000058080000}"/>
    <cellStyle name="Normal 13 3 3 2 4" xfId="8228" xr:uid="{00000000-0005-0000-0000-000059080000}"/>
    <cellStyle name="Normal 13 3 3 2 5" xfId="11948" xr:uid="{00000000-0005-0000-0000-00005A080000}"/>
    <cellStyle name="Normal 13 3 3 3" xfId="2640" xr:uid="{00000000-0005-0000-0000-00005B080000}"/>
    <cellStyle name="Normal 13 3 3 3 2" xfId="6367" xr:uid="{00000000-0005-0000-0000-00005C080000}"/>
    <cellStyle name="Normal 13 3 3 3 3" xfId="10087" xr:uid="{00000000-0005-0000-0000-00005D080000}"/>
    <cellStyle name="Normal 13 3 3 3 4" xfId="13807" xr:uid="{00000000-0005-0000-0000-00005E080000}"/>
    <cellStyle name="Normal 13 3 3 4" xfId="4507" xr:uid="{00000000-0005-0000-0000-00005F080000}"/>
    <cellStyle name="Normal 13 3 3 5" xfId="8227" xr:uid="{00000000-0005-0000-0000-000060080000}"/>
    <cellStyle name="Normal 13 3 3 6" xfId="11947" xr:uid="{00000000-0005-0000-0000-000061080000}"/>
    <cellStyle name="Normal 13 3 4" xfId="672" xr:uid="{00000000-0005-0000-0000-000062080000}"/>
    <cellStyle name="Normal 13 3 4 2" xfId="673" xr:uid="{00000000-0005-0000-0000-000063080000}"/>
    <cellStyle name="Normal 13 3 4 2 2" xfId="2643" xr:uid="{00000000-0005-0000-0000-000064080000}"/>
    <cellStyle name="Normal 13 3 4 2 2 2" xfId="6370" xr:uid="{00000000-0005-0000-0000-000065080000}"/>
    <cellStyle name="Normal 13 3 4 2 2 3" xfId="10090" xr:uid="{00000000-0005-0000-0000-000066080000}"/>
    <cellStyle name="Normal 13 3 4 2 2 4" xfId="13810" xr:uid="{00000000-0005-0000-0000-000067080000}"/>
    <cellStyle name="Normal 13 3 4 2 3" xfId="4510" xr:uid="{00000000-0005-0000-0000-000068080000}"/>
    <cellStyle name="Normal 13 3 4 2 4" xfId="8230" xr:uid="{00000000-0005-0000-0000-000069080000}"/>
    <cellStyle name="Normal 13 3 4 2 5" xfId="11950" xr:uid="{00000000-0005-0000-0000-00006A080000}"/>
    <cellStyle name="Normal 13 3 4 3" xfId="2642" xr:uid="{00000000-0005-0000-0000-00006B080000}"/>
    <cellStyle name="Normal 13 3 4 3 2" xfId="6369" xr:uid="{00000000-0005-0000-0000-00006C080000}"/>
    <cellStyle name="Normal 13 3 4 3 3" xfId="10089" xr:uid="{00000000-0005-0000-0000-00006D080000}"/>
    <cellStyle name="Normal 13 3 4 3 4" xfId="13809" xr:uid="{00000000-0005-0000-0000-00006E080000}"/>
    <cellStyle name="Normal 13 3 4 4" xfId="4509" xr:uid="{00000000-0005-0000-0000-00006F080000}"/>
    <cellStyle name="Normal 13 3 4 5" xfId="8229" xr:uid="{00000000-0005-0000-0000-000070080000}"/>
    <cellStyle name="Normal 13 3 4 6" xfId="11949" xr:uid="{00000000-0005-0000-0000-000071080000}"/>
    <cellStyle name="Normal 13 3 5" xfId="674" xr:uid="{00000000-0005-0000-0000-000072080000}"/>
    <cellStyle name="Normal 13 3 5 2" xfId="2644" xr:uid="{00000000-0005-0000-0000-000073080000}"/>
    <cellStyle name="Normal 13 3 5 2 2" xfId="6371" xr:uid="{00000000-0005-0000-0000-000074080000}"/>
    <cellStyle name="Normal 13 3 5 2 3" xfId="10091" xr:uid="{00000000-0005-0000-0000-000075080000}"/>
    <cellStyle name="Normal 13 3 5 2 4" xfId="13811" xr:uid="{00000000-0005-0000-0000-000076080000}"/>
    <cellStyle name="Normal 13 3 5 3" xfId="4511" xr:uid="{00000000-0005-0000-0000-000077080000}"/>
    <cellStyle name="Normal 13 3 5 4" xfId="8231" xr:uid="{00000000-0005-0000-0000-000078080000}"/>
    <cellStyle name="Normal 13 3 5 5" xfId="11951" xr:uid="{00000000-0005-0000-0000-000079080000}"/>
    <cellStyle name="Normal 13 3 6" xfId="2357" xr:uid="{00000000-0005-0000-0000-00007A080000}"/>
    <cellStyle name="Normal 13 3 6 2" xfId="6084" xr:uid="{00000000-0005-0000-0000-00007B080000}"/>
    <cellStyle name="Normal 13 3 6 3" xfId="9804" xr:uid="{00000000-0005-0000-0000-00007C080000}"/>
    <cellStyle name="Normal 13 3 6 4" xfId="13524" xr:uid="{00000000-0005-0000-0000-00007D080000}"/>
    <cellStyle name="Normal 13 3 7" xfId="4224" xr:uid="{00000000-0005-0000-0000-00007E080000}"/>
    <cellStyle name="Normal 13 3 8" xfId="7944" xr:uid="{00000000-0005-0000-0000-00007F080000}"/>
    <cellStyle name="Normal 13 3 9" xfId="11664" xr:uid="{00000000-0005-0000-0000-000080080000}"/>
    <cellStyle name="Normal 13 4" xfId="675" xr:uid="{00000000-0005-0000-0000-000081080000}"/>
    <cellStyle name="Normal 13 4 2" xfId="676" xr:uid="{00000000-0005-0000-0000-000082080000}"/>
    <cellStyle name="Normal 13 4 2 2" xfId="677" xr:uid="{00000000-0005-0000-0000-000083080000}"/>
    <cellStyle name="Normal 13 4 2 2 2" xfId="2647" xr:uid="{00000000-0005-0000-0000-000084080000}"/>
    <cellStyle name="Normal 13 4 2 2 2 2" xfId="6374" xr:uid="{00000000-0005-0000-0000-000085080000}"/>
    <cellStyle name="Normal 13 4 2 2 2 3" xfId="10094" xr:uid="{00000000-0005-0000-0000-000086080000}"/>
    <cellStyle name="Normal 13 4 2 2 2 4" xfId="13814" xr:uid="{00000000-0005-0000-0000-000087080000}"/>
    <cellStyle name="Normal 13 4 2 2 3" xfId="4514" xr:uid="{00000000-0005-0000-0000-000088080000}"/>
    <cellStyle name="Normal 13 4 2 2 4" xfId="8234" xr:uid="{00000000-0005-0000-0000-000089080000}"/>
    <cellStyle name="Normal 13 4 2 2 5" xfId="11954" xr:uid="{00000000-0005-0000-0000-00008A080000}"/>
    <cellStyle name="Normal 13 4 2 3" xfId="2646" xr:uid="{00000000-0005-0000-0000-00008B080000}"/>
    <cellStyle name="Normal 13 4 2 3 2" xfId="6373" xr:uid="{00000000-0005-0000-0000-00008C080000}"/>
    <cellStyle name="Normal 13 4 2 3 3" xfId="10093" xr:uid="{00000000-0005-0000-0000-00008D080000}"/>
    <cellStyle name="Normal 13 4 2 3 4" xfId="13813" xr:uid="{00000000-0005-0000-0000-00008E080000}"/>
    <cellStyle name="Normal 13 4 2 4" xfId="4513" xr:uid="{00000000-0005-0000-0000-00008F080000}"/>
    <cellStyle name="Normal 13 4 2 5" xfId="8233" xr:uid="{00000000-0005-0000-0000-000090080000}"/>
    <cellStyle name="Normal 13 4 2 6" xfId="11953" xr:uid="{00000000-0005-0000-0000-000091080000}"/>
    <cellStyle name="Normal 13 4 3" xfId="678" xr:uid="{00000000-0005-0000-0000-000092080000}"/>
    <cellStyle name="Normal 13 4 3 2" xfId="679" xr:uid="{00000000-0005-0000-0000-000093080000}"/>
    <cellStyle name="Normal 13 4 3 2 2" xfId="2649" xr:uid="{00000000-0005-0000-0000-000094080000}"/>
    <cellStyle name="Normal 13 4 3 2 2 2" xfId="6376" xr:uid="{00000000-0005-0000-0000-000095080000}"/>
    <cellStyle name="Normal 13 4 3 2 2 3" xfId="10096" xr:uid="{00000000-0005-0000-0000-000096080000}"/>
    <cellStyle name="Normal 13 4 3 2 2 4" xfId="13816" xr:uid="{00000000-0005-0000-0000-000097080000}"/>
    <cellStyle name="Normal 13 4 3 2 3" xfId="4516" xr:uid="{00000000-0005-0000-0000-000098080000}"/>
    <cellStyle name="Normal 13 4 3 2 4" xfId="8236" xr:uid="{00000000-0005-0000-0000-000099080000}"/>
    <cellStyle name="Normal 13 4 3 2 5" xfId="11956" xr:uid="{00000000-0005-0000-0000-00009A080000}"/>
    <cellStyle name="Normal 13 4 3 3" xfId="2648" xr:uid="{00000000-0005-0000-0000-00009B080000}"/>
    <cellStyle name="Normal 13 4 3 3 2" xfId="6375" xr:uid="{00000000-0005-0000-0000-00009C080000}"/>
    <cellStyle name="Normal 13 4 3 3 3" xfId="10095" xr:uid="{00000000-0005-0000-0000-00009D080000}"/>
    <cellStyle name="Normal 13 4 3 3 4" xfId="13815" xr:uid="{00000000-0005-0000-0000-00009E080000}"/>
    <cellStyle name="Normal 13 4 3 4" xfId="4515" xr:uid="{00000000-0005-0000-0000-00009F080000}"/>
    <cellStyle name="Normal 13 4 3 5" xfId="8235" xr:uid="{00000000-0005-0000-0000-0000A0080000}"/>
    <cellStyle name="Normal 13 4 3 6" xfId="11955" xr:uid="{00000000-0005-0000-0000-0000A1080000}"/>
    <cellStyle name="Normal 13 4 4" xfId="680" xr:uid="{00000000-0005-0000-0000-0000A2080000}"/>
    <cellStyle name="Normal 13 4 4 2" xfId="2650" xr:uid="{00000000-0005-0000-0000-0000A3080000}"/>
    <cellStyle name="Normal 13 4 4 2 2" xfId="6377" xr:uid="{00000000-0005-0000-0000-0000A4080000}"/>
    <cellStyle name="Normal 13 4 4 2 3" xfId="10097" xr:uid="{00000000-0005-0000-0000-0000A5080000}"/>
    <cellStyle name="Normal 13 4 4 2 4" xfId="13817" xr:uid="{00000000-0005-0000-0000-0000A6080000}"/>
    <cellStyle name="Normal 13 4 4 3" xfId="4517" xr:uid="{00000000-0005-0000-0000-0000A7080000}"/>
    <cellStyle name="Normal 13 4 4 4" xfId="8237" xr:uid="{00000000-0005-0000-0000-0000A8080000}"/>
    <cellStyle name="Normal 13 4 4 5" xfId="11957" xr:uid="{00000000-0005-0000-0000-0000A9080000}"/>
    <cellStyle name="Normal 13 4 5" xfId="2645" xr:uid="{00000000-0005-0000-0000-0000AA080000}"/>
    <cellStyle name="Normal 13 4 5 2" xfId="6372" xr:uid="{00000000-0005-0000-0000-0000AB080000}"/>
    <cellStyle name="Normal 13 4 5 3" xfId="10092" xr:uid="{00000000-0005-0000-0000-0000AC080000}"/>
    <cellStyle name="Normal 13 4 5 4" xfId="13812" xr:uid="{00000000-0005-0000-0000-0000AD080000}"/>
    <cellStyle name="Normal 13 4 6" xfId="4512" xr:uid="{00000000-0005-0000-0000-0000AE080000}"/>
    <cellStyle name="Normal 13 4 7" xfId="8232" xr:uid="{00000000-0005-0000-0000-0000AF080000}"/>
    <cellStyle name="Normal 13 4 8" xfId="11952" xr:uid="{00000000-0005-0000-0000-0000B0080000}"/>
    <cellStyle name="Normal 13 5" xfId="681" xr:uid="{00000000-0005-0000-0000-0000B1080000}"/>
    <cellStyle name="Normal 13 5 2" xfId="682" xr:uid="{00000000-0005-0000-0000-0000B2080000}"/>
    <cellStyle name="Normal 13 5 2 2" xfId="2652" xr:uid="{00000000-0005-0000-0000-0000B3080000}"/>
    <cellStyle name="Normal 13 5 2 2 2" xfId="6379" xr:uid="{00000000-0005-0000-0000-0000B4080000}"/>
    <cellStyle name="Normal 13 5 2 2 3" xfId="10099" xr:uid="{00000000-0005-0000-0000-0000B5080000}"/>
    <cellStyle name="Normal 13 5 2 2 4" xfId="13819" xr:uid="{00000000-0005-0000-0000-0000B6080000}"/>
    <cellStyle name="Normal 13 5 2 3" xfId="4519" xr:uid="{00000000-0005-0000-0000-0000B7080000}"/>
    <cellStyle name="Normal 13 5 2 4" xfId="8239" xr:uid="{00000000-0005-0000-0000-0000B8080000}"/>
    <cellStyle name="Normal 13 5 2 5" xfId="11959" xr:uid="{00000000-0005-0000-0000-0000B9080000}"/>
    <cellStyle name="Normal 13 5 3" xfId="2651" xr:uid="{00000000-0005-0000-0000-0000BA080000}"/>
    <cellStyle name="Normal 13 5 3 2" xfId="6378" xr:uid="{00000000-0005-0000-0000-0000BB080000}"/>
    <cellStyle name="Normal 13 5 3 3" xfId="10098" xr:uid="{00000000-0005-0000-0000-0000BC080000}"/>
    <cellStyle name="Normal 13 5 3 4" xfId="13818" xr:uid="{00000000-0005-0000-0000-0000BD080000}"/>
    <cellStyle name="Normal 13 5 4" xfId="4518" xr:uid="{00000000-0005-0000-0000-0000BE080000}"/>
    <cellStyle name="Normal 13 5 5" xfId="8238" xr:uid="{00000000-0005-0000-0000-0000BF080000}"/>
    <cellStyle name="Normal 13 5 6" xfId="11958" xr:uid="{00000000-0005-0000-0000-0000C0080000}"/>
    <cellStyle name="Normal 13 6" xfId="683" xr:uid="{00000000-0005-0000-0000-0000C1080000}"/>
    <cellStyle name="Normal 13 6 2" xfId="684" xr:uid="{00000000-0005-0000-0000-0000C2080000}"/>
    <cellStyle name="Normal 13 6 2 2" xfId="2654" xr:uid="{00000000-0005-0000-0000-0000C3080000}"/>
    <cellStyle name="Normal 13 6 2 2 2" xfId="6381" xr:uid="{00000000-0005-0000-0000-0000C4080000}"/>
    <cellStyle name="Normal 13 6 2 2 3" xfId="10101" xr:uid="{00000000-0005-0000-0000-0000C5080000}"/>
    <cellStyle name="Normal 13 6 2 2 4" xfId="13821" xr:uid="{00000000-0005-0000-0000-0000C6080000}"/>
    <cellStyle name="Normal 13 6 2 3" xfId="4521" xr:uid="{00000000-0005-0000-0000-0000C7080000}"/>
    <cellStyle name="Normal 13 6 2 4" xfId="8241" xr:uid="{00000000-0005-0000-0000-0000C8080000}"/>
    <cellStyle name="Normal 13 6 2 5" xfId="11961" xr:uid="{00000000-0005-0000-0000-0000C9080000}"/>
    <cellStyle name="Normal 13 6 3" xfId="2653" xr:uid="{00000000-0005-0000-0000-0000CA080000}"/>
    <cellStyle name="Normal 13 6 3 2" xfId="6380" xr:uid="{00000000-0005-0000-0000-0000CB080000}"/>
    <cellStyle name="Normal 13 6 3 3" xfId="10100" xr:uid="{00000000-0005-0000-0000-0000CC080000}"/>
    <cellStyle name="Normal 13 6 3 4" xfId="13820" xr:uid="{00000000-0005-0000-0000-0000CD080000}"/>
    <cellStyle name="Normal 13 6 4" xfId="4520" xr:uid="{00000000-0005-0000-0000-0000CE080000}"/>
    <cellStyle name="Normal 13 6 5" xfId="8240" xr:uid="{00000000-0005-0000-0000-0000CF080000}"/>
    <cellStyle name="Normal 13 6 6" xfId="11960" xr:uid="{00000000-0005-0000-0000-0000D0080000}"/>
    <cellStyle name="Normal 13 7" xfId="685" xr:uid="{00000000-0005-0000-0000-0000D1080000}"/>
    <cellStyle name="Normal 13 7 2" xfId="2655" xr:uid="{00000000-0005-0000-0000-0000D2080000}"/>
    <cellStyle name="Normal 13 7 2 2" xfId="6382" xr:uid="{00000000-0005-0000-0000-0000D3080000}"/>
    <cellStyle name="Normal 13 7 2 3" xfId="10102" xr:uid="{00000000-0005-0000-0000-0000D4080000}"/>
    <cellStyle name="Normal 13 7 2 4" xfId="13822" xr:uid="{00000000-0005-0000-0000-0000D5080000}"/>
    <cellStyle name="Normal 13 7 3" xfId="4522" xr:uid="{00000000-0005-0000-0000-0000D6080000}"/>
    <cellStyle name="Normal 13 7 4" xfId="8242" xr:uid="{00000000-0005-0000-0000-0000D7080000}"/>
    <cellStyle name="Normal 13 7 5" xfId="11962" xr:uid="{00000000-0005-0000-0000-0000D8080000}"/>
    <cellStyle name="Normal 13 8" xfId="2287" xr:uid="{00000000-0005-0000-0000-0000D9080000}"/>
    <cellStyle name="Normal 13 8 2" xfId="6014" xr:uid="{00000000-0005-0000-0000-0000DA080000}"/>
    <cellStyle name="Normal 13 8 3" xfId="9734" xr:uid="{00000000-0005-0000-0000-0000DB080000}"/>
    <cellStyle name="Normal 13 8 4" xfId="13454" xr:uid="{00000000-0005-0000-0000-0000DC080000}"/>
    <cellStyle name="Normal 13 9" xfId="4154" xr:uid="{00000000-0005-0000-0000-0000DD080000}"/>
    <cellStyle name="Normal 14" xfId="149" xr:uid="{00000000-0005-0000-0000-0000DE080000}"/>
    <cellStyle name="Normal 14 10" xfId="4156" xr:uid="{00000000-0005-0000-0000-0000DF080000}"/>
    <cellStyle name="Normal 14 11" xfId="7876" xr:uid="{00000000-0005-0000-0000-0000E0080000}"/>
    <cellStyle name="Normal 14 12" xfId="11596" xr:uid="{00000000-0005-0000-0000-0000E1080000}"/>
    <cellStyle name="Normal 14 2" xfId="150" xr:uid="{00000000-0005-0000-0000-0000E2080000}"/>
    <cellStyle name="Normal 14 2 10" xfId="11597" xr:uid="{00000000-0005-0000-0000-0000E3080000}"/>
    <cellStyle name="Normal 14 2 2" xfId="339" xr:uid="{00000000-0005-0000-0000-0000E4080000}"/>
    <cellStyle name="Normal 14 2 2 2" xfId="686" xr:uid="{00000000-0005-0000-0000-0000E5080000}"/>
    <cellStyle name="Normal 14 2 2 2 2" xfId="687" xr:uid="{00000000-0005-0000-0000-0000E6080000}"/>
    <cellStyle name="Normal 14 2 2 2 2 2" xfId="688" xr:uid="{00000000-0005-0000-0000-0000E7080000}"/>
    <cellStyle name="Normal 14 2 2 2 2 2 2" xfId="2658" xr:uid="{00000000-0005-0000-0000-0000E8080000}"/>
    <cellStyle name="Normal 14 2 2 2 2 2 2 2" xfId="6385" xr:uid="{00000000-0005-0000-0000-0000E9080000}"/>
    <cellStyle name="Normal 14 2 2 2 2 2 2 3" xfId="10105" xr:uid="{00000000-0005-0000-0000-0000EA080000}"/>
    <cellStyle name="Normal 14 2 2 2 2 2 2 4" xfId="13825" xr:uid="{00000000-0005-0000-0000-0000EB080000}"/>
    <cellStyle name="Normal 14 2 2 2 2 2 3" xfId="4525" xr:uid="{00000000-0005-0000-0000-0000EC080000}"/>
    <cellStyle name="Normal 14 2 2 2 2 2 4" xfId="8245" xr:uid="{00000000-0005-0000-0000-0000ED080000}"/>
    <cellStyle name="Normal 14 2 2 2 2 2 5" xfId="11965" xr:uid="{00000000-0005-0000-0000-0000EE080000}"/>
    <cellStyle name="Normal 14 2 2 2 2 3" xfId="2657" xr:uid="{00000000-0005-0000-0000-0000EF080000}"/>
    <cellStyle name="Normal 14 2 2 2 2 3 2" xfId="6384" xr:uid="{00000000-0005-0000-0000-0000F0080000}"/>
    <cellStyle name="Normal 14 2 2 2 2 3 3" xfId="10104" xr:uid="{00000000-0005-0000-0000-0000F1080000}"/>
    <cellStyle name="Normal 14 2 2 2 2 3 4" xfId="13824" xr:uid="{00000000-0005-0000-0000-0000F2080000}"/>
    <cellStyle name="Normal 14 2 2 2 2 4" xfId="4524" xr:uid="{00000000-0005-0000-0000-0000F3080000}"/>
    <cellStyle name="Normal 14 2 2 2 2 5" xfId="8244" xr:uid="{00000000-0005-0000-0000-0000F4080000}"/>
    <cellStyle name="Normal 14 2 2 2 2 6" xfId="11964" xr:uid="{00000000-0005-0000-0000-0000F5080000}"/>
    <cellStyle name="Normal 14 2 2 2 3" xfId="689" xr:uid="{00000000-0005-0000-0000-0000F6080000}"/>
    <cellStyle name="Normal 14 2 2 2 3 2" xfId="690" xr:uid="{00000000-0005-0000-0000-0000F7080000}"/>
    <cellStyle name="Normal 14 2 2 2 3 2 2" xfId="2660" xr:uid="{00000000-0005-0000-0000-0000F8080000}"/>
    <cellStyle name="Normal 14 2 2 2 3 2 2 2" xfId="6387" xr:uid="{00000000-0005-0000-0000-0000F9080000}"/>
    <cellStyle name="Normal 14 2 2 2 3 2 2 3" xfId="10107" xr:uid="{00000000-0005-0000-0000-0000FA080000}"/>
    <cellStyle name="Normal 14 2 2 2 3 2 2 4" xfId="13827" xr:uid="{00000000-0005-0000-0000-0000FB080000}"/>
    <cellStyle name="Normal 14 2 2 2 3 2 3" xfId="4527" xr:uid="{00000000-0005-0000-0000-0000FC080000}"/>
    <cellStyle name="Normal 14 2 2 2 3 2 4" xfId="8247" xr:uid="{00000000-0005-0000-0000-0000FD080000}"/>
    <cellStyle name="Normal 14 2 2 2 3 2 5" xfId="11967" xr:uid="{00000000-0005-0000-0000-0000FE080000}"/>
    <cellStyle name="Normal 14 2 2 2 3 3" xfId="2659" xr:uid="{00000000-0005-0000-0000-0000FF080000}"/>
    <cellStyle name="Normal 14 2 2 2 3 3 2" xfId="6386" xr:uid="{00000000-0005-0000-0000-000000090000}"/>
    <cellStyle name="Normal 14 2 2 2 3 3 3" xfId="10106" xr:uid="{00000000-0005-0000-0000-000001090000}"/>
    <cellStyle name="Normal 14 2 2 2 3 3 4" xfId="13826" xr:uid="{00000000-0005-0000-0000-000002090000}"/>
    <cellStyle name="Normal 14 2 2 2 3 4" xfId="4526" xr:uid="{00000000-0005-0000-0000-000003090000}"/>
    <cellStyle name="Normal 14 2 2 2 3 5" xfId="8246" xr:uid="{00000000-0005-0000-0000-000004090000}"/>
    <cellStyle name="Normal 14 2 2 2 3 6" xfId="11966" xr:uid="{00000000-0005-0000-0000-000005090000}"/>
    <cellStyle name="Normal 14 2 2 2 4" xfId="691" xr:uid="{00000000-0005-0000-0000-000006090000}"/>
    <cellStyle name="Normal 14 2 2 2 4 2" xfId="2661" xr:uid="{00000000-0005-0000-0000-000007090000}"/>
    <cellStyle name="Normal 14 2 2 2 4 2 2" xfId="6388" xr:uid="{00000000-0005-0000-0000-000008090000}"/>
    <cellStyle name="Normal 14 2 2 2 4 2 3" xfId="10108" xr:uid="{00000000-0005-0000-0000-000009090000}"/>
    <cellStyle name="Normal 14 2 2 2 4 2 4" xfId="13828" xr:uid="{00000000-0005-0000-0000-00000A090000}"/>
    <cellStyle name="Normal 14 2 2 2 4 3" xfId="4528" xr:uid="{00000000-0005-0000-0000-00000B090000}"/>
    <cellStyle name="Normal 14 2 2 2 4 4" xfId="8248" xr:uid="{00000000-0005-0000-0000-00000C090000}"/>
    <cellStyle name="Normal 14 2 2 2 4 5" xfId="11968" xr:uid="{00000000-0005-0000-0000-00000D090000}"/>
    <cellStyle name="Normal 14 2 2 2 5" xfId="2656" xr:uid="{00000000-0005-0000-0000-00000E090000}"/>
    <cellStyle name="Normal 14 2 2 2 5 2" xfId="6383" xr:uid="{00000000-0005-0000-0000-00000F090000}"/>
    <cellStyle name="Normal 14 2 2 2 5 3" xfId="10103" xr:uid="{00000000-0005-0000-0000-000010090000}"/>
    <cellStyle name="Normal 14 2 2 2 5 4" xfId="13823" xr:uid="{00000000-0005-0000-0000-000011090000}"/>
    <cellStyle name="Normal 14 2 2 2 6" xfId="4523" xr:uid="{00000000-0005-0000-0000-000012090000}"/>
    <cellStyle name="Normal 14 2 2 2 7" xfId="8243" xr:uid="{00000000-0005-0000-0000-000013090000}"/>
    <cellStyle name="Normal 14 2 2 2 8" xfId="11963" xr:uid="{00000000-0005-0000-0000-000014090000}"/>
    <cellStyle name="Normal 14 2 2 3" xfId="692" xr:uid="{00000000-0005-0000-0000-000015090000}"/>
    <cellStyle name="Normal 14 2 2 3 2" xfId="693" xr:uid="{00000000-0005-0000-0000-000016090000}"/>
    <cellStyle name="Normal 14 2 2 3 2 2" xfId="2663" xr:uid="{00000000-0005-0000-0000-000017090000}"/>
    <cellStyle name="Normal 14 2 2 3 2 2 2" xfId="6390" xr:uid="{00000000-0005-0000-0000-000018090000}"/>
    <cellStyle name="Normal 14 2 2 3 2 2 3" xfId="10110" xr:uid="{00000000-0005-0000-0000-000019090000}"/>
    <cellStyle name="Normal 14 2 2 3 2 2 4" xfId="13830" xr:uid="{00000000-0005-0000-0000-00001A090000}"/>
    <cellStyle name="Normal 14 2 2 3 2 3" xfId="4530" xr:uid="{00000000-0005-0000-0000-00001B090000}"/>
    <cellStyle name="Normal 14 2 2 3 2 4" xfId="8250" xr:uid="{00000000-0005-0000-0000-00001C090000}"/>
    <cellStyle name="Normal 14 2 2 3 2 5" xfId="11970" xr:uid="{00000000-0005-0000-0000-00001D090000}"/>
    <cellStyle name="Normal 14 2 2 3 3" xfId="2662" xr:uid="{00000000-0005-0000-0000-00001E090000}"/>
    <cellStyle name="Normal 14 2 2 3 3 2" xfId="6389" xr:uid="{00000000-0005-0000-0000-00001F090000}"/>
    <cellStyle name="Normal 14 2 2 3 3 3" xfId="10109" xr:uid="{00000000-0005-0000-0000-000020090000}"/>
    <cellStyle name="Normal 14 2 2 3 3 4" xfId="13829" xr:uid="{00000000-0005-0000-0000-000021090000}"/>
    <cellStyle name="Normal 14 2 2 3 4" xfId="4529" xr:uid="{00000000-0005-0000-0000-000022090000}"/>
    <cellStyle name="Normal 14 2 2 3 5" xfId="8249" xr:uid="{00000000-0005-0000-0000-000023090000}"/>
    <cellStyle name="Normal 14 2 2 3 6" xfId="11969" xr:uid="{00000000-0005-0000-0000-000024090000}"/>
    <cellStyle name="Normal 14 2 2 4" xfId="694" xr:uid="{00000000-0005-0000-0000-000025090000}"/>
    <cellStyle name="Normal 14 2 2 4 2" xfId="695" xr:uid="{00000000-0005-0000-0000-000026090000}"/>
    <cellStyle name="Normal 14 2 2 4 2 2" xfId="2665" xr:uid="{00000000-0005-0000-0000-000027090000}"/>
    <cellStyle name="Normal 14 2 2 4 2 2 2" xfId="6392" xr:uid="{00000000-0005-0000-0000-000028090000}"/>
    <cellStyle name="Normal 14 2 2 4 2 2 3" xfId="10112" xr:uid="{00000000-0005-0000-0000-000029090000}"/>
    <cellStyle name="Normal 14 2 2 4 2 2 4" xfId="13832" xr:uid="{00000000-0005-0000-0000-00002A090000}"/>
    <cellStyle name="Normal 14 2 2 4 2 3" xfId="4532" xr:uid="{00000000-0005-0000-0000-00002B090000}"/>
    <cellStyle name="Normal 14 2 2 4 2 4" xfId="8252" xr:uid="{00000000-0005-0000-0000-00002C090000}"/>
    <cellStyle name="Normal 14 2 2 4 2 5" xfId="11972" xr:uid="{00000000-0005-0000-0000-00002D090000}"/>
    <cellStyle name="Normal 14 2 2 4 3" xfId="2664" xr:uid="{00000000-0005-0000-0000-00002E090000}"/>
    <cellStyle name="Normal 14 2 2 4 3 2" xfId="6391" xr:uid="{00000000-0005-0000-0000-00002F090000}"/>
    <cellStyle name="Normal 14 2 2 4 3 3" xfId="10111" xr:uid="{00000000-0005-0000-0000-000030090000}"/>
    <cellStyle name="Normal 14 2 2 4 3 4" xfId="13831" xr:uid="{00000000-0005-0000-0000-000031090000}"/>
    <cellStyle name="Normal 14 2 2 4 4" xfId="4531" xr:uid="{00000000-0005-0000-0000-000032090000}"/>
    <cellStyle name="Normal 14 2 2 4 5" xfId="8251" xr:uid="{00000000-0005-0000-0000-000033090000}"/>
    <cellStyle name="Normal 14 2 2 4 6" xfId="11971" xr:uid="{00000000-0005-0000-0000-000034090000}"/>
    <cellStyle name="Normal 14 2 2 5" xfId="696" xr:uid="{00000000-0005-0000-0000-000035090000}"/>
    <cellStyle name="Normal 14 2 2 5 2" xfId="2666" xr:uid="{00000000-0005-0000-0000-000036090000}"/>
    <cellStyle name="Normal 14 2 2 5 2 2" xfId="6393" xr:uid="{00000000-0005-0000-0000-000037090000}"/>
    <cellStyle name="Normal 14 2 2 5 2 3" xfId="10113" xr:uid="{00000000-0005-0000-0000-000038090000}"/>
    <cellStyle name="Normal 14 2 2 5 2 4" xfId="13833" xr:uid="{00000000-0005-0000-0000-000039090000}"/>
    <cellStyle name="Normal 14 2 2 5 3" xfId="4533" xr:uid="{00000000-0005-0000-0000-00003A090000}"/>
    <cellStyle name="Normal 14 2 2 5 4" xfId="8253" xr:uid="{00000000-0005-0000-0000-00003B090000}"/>
    <cellStyle name="Normal 14 2 2 5 5" xfId="11973" xr:uid="{00000000-0005-0000-0000-00003C090000}"/>
    <cellStyle name="Normal 14 2 2 6" xfId="2358" xr:uid="{00000000-0005-0000-0000-00003D090000}"/>
    <cellStyle name="Normal 14 2 2 6 2" xfId="6085" xr:uid="{00000000-0005-0000-0000-00003E090000}"/>
    <cellStyle name="Normal 14 2 2 6 3" xfId="9805" xr:uid="{00000000-0005-0000-0000-00003F090000}"/>
    <cellStyle name="Normal 14 2 2 6 4" xfId="13525" xr:uid="{00000000-0005-0000-0000-000040090000}"/>
    <cellStyle name="Normal 14 2 2 7" xfId="4225" xr:uid="{00000000-0005-0000-0000-000041090000}"/>
    <cellStyle name="Normal 14 2 2 8" xfId="7945" xr:uid="{00000000-0005-0000-0000-000042090000}"/>
    <cellStyle name="Normal 14 2 2 9" xfId="11665" xr:uid="{00000000-0005-0000-0000-000043090000}"/>
    <cellStyle name="Normal 14 2 3" xfId="697" xr:uid="{00000000-0005-0000-0000-000044090000}"/>
    <cellStyle name="Normal 14 2 3 2" xfId="698" xr:uid="{00000000-0005-0000-0000-000045090000}"/>
    <cellStyle name="Normal 14 2 3 2 2" xfId="699" xr:uid="{00000000-0005-0000-0000-000046090000}"/>
    <cellStyle name="Normal 14 2 3 2 2 2" xfId="2669" xr:uid="{00000000-0005-0000-0000-000047090000}"/>
    <cellStyle name="Normal 14 2 3 2 2 2 2" xfId="6396" xr:uid="{00000000-0005-0000-0000-000048090000}"/>
    <cellStyle name="Normal 14 2 3 2 2 2 3" xfId="10116" xr:uid="{00000000-0005-0000-0000-000049090000}"/>
    <cellStyle name="Normal 14 2 3 2 2 2 4" xfId="13836" xr:uid="{00000000-0005-0000-0000-00004A090000}"/>
    <cellStyle name="Normal 14 2 3 2 2 3" xfId="4536" xr:uid="{00000000-0005-0000-0000-00004B090000}"/>
    <cellStyle name="Normal 14 2 3 2 2 4" xfId="8256" xr:uid="{00000000-0005-0000-0000-00004C090000}"/>
    <cellStyle name="Normal 14 2 3 2 2 5" xfId="11976" xr:uid="{00000000-0005-0000-0000-00004D090000}"/>
    <cellStyle name="Normal 14 2 3 2 3" xfId="2668" xr:uid="{00000000-0005-0000-0000-00004E090000}"/>
    <cellStyle name="Normal 14 2 3 2 3 2" xfId="6395" xr:uid="{00000000-0005-0000-0000-00004F090000}"/>
    <cellStyle name="Normal 14 2 3 2 3 3" xfId="10115" xr:uid="{00000000-0005-0000-0000-000050090000}"/>
    <cellStyle name="Normal 14 2 3 2 3 4" xfId="13835" xr:uid="{00000000-0005-0000-0000-000051090000}"/>
    <cellStyle name="Normal 14 2 3 2 4" xfId="4535" xr:uid="{00000000-0005-0000-0000-000052090000}"/>
    <cellStyle name="Normal 14 2 3 2 5" xfId="8255" xr:uid="{00000000-0005-0000-0000-000053090000}"/>
    <cellStyle name="Normal 14 2 3 2 6" xfId="11975" xr:uid="{00000000-0005-0000-0000-000054090000}"/>
    <cellStyle name="Normal 14 2 3 3" xfId="700" xr:uid="{00000000-0005-0000-0000-000055090000}"/>
    <cellStyle name="Normal 14 2 3 3 2" xfId="701" xr:uid="{00000000-0005-0000-0000-000056090000}"/>
    <cellStyle name="Normal 14 2 3 3 2 2" xfId="2671" xr:uid="{00000000-0005-0000-0000-000057090000}"/>
    <cellStyle name="Normal 14 2 3 3 2 2 2" xfId="6398" xr:uid="{00000000-0005-0000-0000-000058090000}"/>
    <cellStyle name="Normal 14 2 3 3 2 2 3" xfId="10118" xr:uid="{00000000-0005-0000-0000-000059090000}"/>
    <cellStyle name="Normal 14 2 3 3 2 2 4" xfId="13838" xr:uid="{00000000-0005-0000-0000-00005A090000}"/>
    <cellStyle name="Normal 14 2 3 3 2 3" xfId="4538" xr:uid="{00000000-0005-0000-0000-00005B090000}"/>
    <cellStyle name="Normal 14 2 3 3 2 4" xfId="8258" xr:uid="{00000000-0005-0000-0000-00005C090000}"/>
    <cellStyle name="Normal 14 2 3 3 2 5" xfId="11978" xr:uid="{00000000-0005-0000-0000-00005D090000}"/>
    <cellStyle name="Normal 14 2 3 3 3" xfId="2670" xr:uid="{00000000-0005-0000-0000-00005E090000}"/>
    <cellStyle name="Normal 14 2 3 3 3 2" xfId="6397" xr:uid="{00000000-0005-0000-0000-00005F090000}"/>
    <cellStyle name="Normal 14 2 3 3 3 3" xfId="10117" xr:uid="{00000000-0005-0000-0000-000060090000}"/>
    <cellStyle name="Normal 14 2 3 3 3 4" xfId="13837" xr:uid="{00000000-0005-0000-0000-000061090000}"/>
    <cellStyle name="Normal 14 2 3 3 4" xfId="4537" xr:uid="{00000000-0005-0000-0000-000062090000}"/>
    <cellStyle name="Normal 14 2 3 3 5" xfId="8257" xr:uid="{00000000-0005-0000-0000-000063090000}"/>
    <cellStyle name="Normal 14 2 3 3 6" xfId="11977" xr:uid="{00000000-0005-0000-0000-000064090000}"/>
    <cellStyle name="Normal 14 2 3 4" xfId="702" xr:uid="{00000000-0005-0000-0000-000065090000}"/>
    <cellStyle name="Normal 14 2 3 4 2" xfId="2672" xr:uid="{00000000-0005-0000-0000-000066090000}"/>
    <cellStyle name="Normal 14 2 3 4 2 2" xfId="6399" xr:uid="{00000000-0005-0000-0000-000067090000}"/>
    <cellStyle name="Normal 14 2 3 4 2 3" xfId="10119" xr:uid="{00000000-0005-0000-0000-000068090000}"/>
    <cellStyle name="Normal 14 2 3 4 2 4" xfId="13839" xr:uid="{00000000-0005-0000-0000-000069090000}"/>
    <cellStyle name="Normal 14 2 3 4 3" xfId="4539" xr:uid="{00000000-0005-0000-0000-00006A090000}"/>
    <cellStyle name="Normal 14 2 3 4 4" xfId="8259" xr:uid="{00000000-0005-0000-0000-00006B090000}"/>
    <cellStyle name="Normal 14 2 3 4 5" xfId="11979" xr:uid="{00000000-0005-0000-0000-00006C090000}"/>
    <cellStyle name="Normal 14 2 3 5" xfId="2667" xr:uid="{00000000-0005-0000-0000-00006D090000}"/>
    <cellStyle name="Normal 14 2 3 5 2" xfId="6394" xr:uid="{00000000-0005-0000-0000-00006E090000}"/>
    <cellStyle name="Normal 14 2 3 5 3" xfId="10114" xr:uid="{00000000-0005-0000-0000-00006F090000}"/>
    <cellStyle name="Normal 14 2 3 5 4" xfId="13834" xr:uid="{00000000-0005-0000-0000-000070090000}"/>
    <cellStyle name="Normal 14 2 3 6" xfId="4534" xr:uid="{00000000-0005-0000-0000-000071090000}"/>
    <cellStyle name="Normal 14 2 3 7" xfId="8254" xr:uid="{00000000-0005-0000-0000-000072090000}"/>
    <cellStyle name="Normal 14 2 3 8" xfId="11974" xr:uid="{00000000-0005-0000-0000-000073090000}"/>
    <cellStyle name="Normal 14 2 4" xfId="703" xr:uid="{00000000-0005-0000-0000-000074090000}"/>
    <cellStyle name="Normal 14 2 4 2" xfId="704" xr:uid="{00000000-0005-0000-0000-000075090000}"/>
    <cellStyle name="Normal 14 2 4 2 2" xfId="2674" xr:uid="{00000000-0005-0000-0000-000076090000}"/>
    <cellStyle name="Normal 14 2 4 2 2 2" xfId="6401" xr:uid="{00000000-0005-0000-0000-000077090000}"/>
    <cellStyle name="Normal 14 2 4 2 2 3" xfId="10121" xr:uid="{00000000-0005-0000-0000-000078090000}"/>
    <cellStyle name="Normal 14 2 4 2 2 4" xfId="13841" xr:uid="{00000000-0005-0000-0000-000079090000}"/>
    <cellStyle name="Normal 14 2 4 2 3" xfId="4541" xr:uid="{00000000-0005-0000-0000-00007A090000}"/>
    <cellStyle name="Normal 14 2 4 2 4" xfId="8261" xr:uid="{00000000-0005-0000-0000-00007B090000}"/>
    <cellStyle name="Normal 14 2 4 2 5" xfId="11981" xr:uid="{00000000-0005-0000-0000-00007C090000}"/>
    <cellStyle name="Normal 14 2 4 3" xfId="2673" xr:uid="{00000000-0005-0000-0000-00007D090000}"/>
    <cellStyle name="Normal 14 2 4 3 2" xfId="6400" xr:uid="{00000000-0005-0000-0000-00007E090000}"/>
    <cellStyle name="Normal 14 2 4 3 3" xfId="10120" xr:uid="{00000000-0005-0000-0000-00007F090000}"/>
    <cellStyle name="Normal 14 2 4 3 4" xfId="13840" xr:uid="{00000000-0005-0000-0000-000080090000}"/>
    <cellStyle name="Normal 14 2 4 4" xfId="4540" xr:uid="{00000000-0005-0000-0000-000081090000}"/>
    <cellStyle name="Normal 14 2 4 5" xfId="8260" xr:uid="{00000000-0005-0000-0000-000082090000}"/>
    <cellStyle name="Normal 14 2 4 6" xfId="11980" xr:uid="{00000000-0005-0000-0000-000083090000}"/>
    <cellStyle name="Normal 14 2 5" xfId="705" xr:uid="{00000000-0005-0000-0000-000084090000}"/>
    <cellStyle name="Normal 14 2 5 2" xfId="706" xr:uid="{00000000-0005-0000-0000-000085090000}"/>
    <cellStyle name="Normal 14 2 5 2 2" xfId="2676" xr:uid="{00000000-0005-0000-0000-000086090000}"/>
    <cellStyle name="Normal 14 2 5 2 2 2" xfId="6403" xr:uid="{00000000-0005-0000-0000-000087090000}"/>
    <cellStyle name="Normal 14 2 5 2 2 3" xfId="10123" xr:uid="{00000000-0005-0000-0000-000088090000}"/>
    <cellStyle name="Normal 14 2 5 2 2 4" xfId="13843" xr:uid="{00000000-0005-0000-0000-000089090000}"/>
    <cellStyle name="Normal 14 2 5 2 3" xfId="4543" xr:uid="{00000000-0005-0000-0000-00008A090000}"/>
    <cellStyle name="Normal 14 2 5 2 4" xfId="8263" xr:uid="{00000000-0005-0000-0000-00008B090000}"/>
    <cellStyle name="Normal 14 2 5 2 5" xfId="11983" xr:uid="{00000000-0005-0000-0000-00008C090000}"/>
    <cellStyle name="Normal 14 2 5 3" xfId="2675" xr:uid="{00000000-0005-0000-0000-00008D090000}"/>
    <cellStyle name="Normal 14 2 5 3 2" xfId="6402" xr:uid="{00000000-0005-0000-0000-00008E090000}"/>
    <cellStyle name="Normal 14 2 5 3 3" xfId="10122" xr:uid="{00000000-0005-0000-0000-00008F090000}"/>
    <cellStyle name="Normal 14 2 5 3 4" xfId="13842" xr:uid="{00000000-0005-0000-0000-000090090000}"/>
    <cellStyle name="Normal 14 2 5 4" xfId="4542" xr:uid="{00000000-0005-0000-0000-000091090000}"/>
    <cellStyle name="Normal 14 2 5 5" xfId="8262" xr:uid="{00000000-0005-0000-0000-000092090000}"/>
    <cellStyle name="Normal 14 2 5 6" xfId="11982" xr:uid="{00000000-0005-0000-0000-000093090000}"/>
    <cellStyle name="Normal 14 2 6" xfId="707" xr:uid="{00000000-0005-0000-0000-000094090000}"/>
    <cellStyle name="Normal 14 2 6 2" xfId="2677" xr:uid="{00000000-0005-0000-0000-000095090000}"/>
    <cellStyle name="Normal 14 2 6 2 2" xfId="6404" xr:uid="{00000000-0005-0000-0000-000096090000}"/>
    <cellStyle name="Normal 14 2 6 2 3" xfId="10124" xr:uid="{00000000-0005-0000-0000-000097090000}"/>
    <cellStyle name="Normal 14 2 6 2 4" xfId="13844" xr:uid="{00000000-0005-0000-0000-000098090000}"/>
    <cellStyle name="Normal 14 2 6 3" xfId="4544" xr:uid="{00000000-0005-0000-0000-000099090000}"/>
    <cellStyle name="Normal 14 2 6 4" xfId="8264" xr:uid="{00000000-0005-0000-0000-00009A090000}"/>
    <cellStyle name="Normal 14 2 6 5" xfId="11984" xr:uid="{00000000-0005-0000-0000-00009B090000}"/>
    <cellStyle name="Normal 14 2 7" xfId="2290" xr:uid="{00000000-0005-0000-0000-00009C090000}"/>
    <cellStyle name="Normal 14 2 7 2" xfId="6017" xr:uid="{00000000-0005-0000-0000-00009D090000}"/>
    <cellStyle name="Normal 14 2 7 3" xfId="9737" xr:uid="{00000000-0005-0000-0000-00009E090000}"/>
    <cellStyle name="Normal 14 2 7 4" xfId="13457" xr:uid="{00000000-0005-0000-0000-00009F090000}"/>
    <cellStyle name="Normal 14 2 8" xfId="4157" xr:uid="{00000000-0005-0000-0000-0000A0090000}"/>
    <cellStyle name="Normal 14 2 9" xfId="7877" xr:uid="{00000000-0005-0000-0000-0000A1090000}"/>
    <cellStyle name="Normal 14 3" xfId="151" xr:uid="{00000000-0005-0000-0000-0000A2090000}"/>
    <cellStyle name="Normal 14 4" xfId="340" xr:uid="{00000000-0005-0000-0000-0000A3090000}"/>
    <cellStyle name="Normal 14 4 2" xfId="708" xr:uid="{00000000-0005-0000-0000-0000A4090000}"/>
    <cellStyle name="Normal 14 4 2 2" xfId="709" xr:uid="{00000000-0005-0000-0000-0000A5090000}"/>
    <cellStyle name="Normal 14 4 2 2 2" xfId="710" xr:uid="{00000000-0005-0000-0000-0000A6090000}"/>
    <cellStyle name="Normal 14 4 2 2 2 2" xfId="2680" xr:uid="{00000000-0005-0000-0000-0000A7090000}"/>
    <cellStyle name="Normal 14 4 2 2 2 2 2" xfId="6407" xr:uid="{00000000-0005-0000-0000-0000A8090000}"/>
    <cellStyle name="Normal 14 4 2 2 2 2 3" xfId="10127" xr:uid="{00000000-0005-0000-0000-0000A9090000}"/>
    <cellStyle name="Normal 14 4 2 2 2 2 4" xfId="13847" xr:uid="{00000000-0005-0000-0000-0000AA090000}"/>
    <cellStyle name="Normal 14 4 2 2 2 3" xfId="4547" xr:uid="{00000000-0005-0000-0000-0000AB090000}"/>
    <cellStyle name="Normal 14 4 2 2 2 4" xfId="8267" xr:uid="{00000000-0005-0000-0000-0000AC090000}"/>
    <cellStyle name="Normal 14 4 2 2 2 5" xfId="11987" xr:uid="{00000000-0005-0000-0000-0000AD090000}"/>
    <cellStyle name="Normal 14 4 2 2 3" xfId="2679" xr:uid="{00000000-0005-0000-0000-0000AE090000}"/>
    <cellStyle name="Normal 14 4 2 2 3 2" xfId="6406" xr:uid="{00000000-0005-0000-0000-0000AF090000}"/>
    <cellStyle name="Normal 14 4 2 2 3 3" xfId="10126" xr:uid="{00000000-0005-0000-0000-0000B0090000}"/>
    <cellStyle name="Normal 14 4 2 2 3 4" xfId="13846" xr:uid="{00000000-0005-0000-0000-0000B1090000}"/>
    <cellStyle name="Normal 14 4 2 2 4" xfId="4546" xr:uid="{00000000-0005-0000-0000-0000B2090000}"/>
    <cellStyle name="Normal 14 4 2 2 5" xfId="8266" xr:uid="{00000000-0005-0000-0000-0000B3090000}"/>
    <cellStyle name="Normal 14 4 2 2 6" xfId="11986" xr:uid="{00000000-0005-0000-0000-0000B4090000}"/>
    <cellStyle name="Normal 14 4 2 3" xfId="711" xr:uid="{00000000-0005-0000-0000-0000B5090000}"/>
    <cellStyle name="Normal 14 4 2 3 2" xfId="712" xr:uid="{00000000-0005-0000-0000-0000B6090000}"/>
    <cellStyle name="Normal 14 4 2 3 2 2" xfId="2682" xr:uid="{00000000-0005-0000-0000-0000B7090000}"/>
    <cellStyle name="Normal 14 4 2 3 2 2 2" xfId="6409" xr:uid="{00000000-0005-0000-0000-0000B8090000}"/>
    <cellStyle name="Normal 14 4 2 3 2 2 3" xfId="10129" xr:uid="{00000000-0005-0000-0000-0000B9090000}"/>
    <cellStyle name="Normal 14 4 2 3 2 2 4" xfId="13849" xr:uid="{00000000-0005-0000-0000-0000BA090000}"/>
    <cellStyle name="Normal 14 4 2 3 2 3" xfId="4549" xr:uid="{00000000-0005-0000-0000-0000BB090000}"/>
    <cellStyle name="Normal 14 4 2 3 2 4" xfId="8269" xr:uid="{00000000-0005-0000-0000-0000BC090000}"/>
    <cellStyle name="Normal 14 4 2 3 2 5" xfId="11989" xr:uid="{00000000-0005-0000-0000-0000BD090000}"/>
    <cellStyle name="Normal 14 4 2 3 3" xfId="2681" xr:uid="{00000000-0005-0000-0000-0000BE090000}"/>
    <cellStyle name="Normal 14 4 2 3 3 2" xfId="6408" xr:uid="{00000000-0005-0000-0000-0000BF090000}"/>
    <cellStyle name="Normal 14 4 2 3 3 3" xfId="10128" xr:uid="{00000000-0005-0000-0000-0000C0090000}"/>
    <cellStyle name="Normal 14 4 2 3 3 4" xfId="13848" xr:uid="{00000000-0005-0000-0000-0000C1090000}"/>
    <cellStyle name="Normal 14 4 2 3 4" xfId="4548" xr:uid="{00000000-0005-0000-0000-0000C2090000}"/>
    <cellStyle name="Normal 14 4 2 3 5" xfId="8268" xr:uid="{00000000-0005-0000-0000-0000C3090000}"/>
    <cellStyle name="Normal 14 4 2 3 6" xfId="11988" xr:uid="{00000000-0005-0000-0000-0000C4090000}"/>
    <cellStyle name="Normal 14 4 2 4" xfId="713" xr:uid="{00000000-0005-0000-0000-0000C5090000}"/>
    <cellStyle name="Normal 14 4 2 4 2" xfId="2683" xr:uid="{00000000-0005-0000-0000-0000C6090000}"/>
    <cellStyle name="Normal 14 4 2 4 2 2" xfId="6410" xr:uid="{00000000-0005-0000-0000-0000C7090000}"/>
    <cellStyle name="Normal 14 4 2 4 2 3" xfId="10130" xr:uid="{00000000-0005-0000-0000-0000C8090000}"/>
    <cellStyle name="Normal 14 4 2 4 2 4" xfId="13850" xr:uid="{00000000-0005-0000-0000-0000C9090000}"/>
    <cellStyle name="Normal 14 4 2 4 3" xfId="4550" xr:uid="{00000000-0005-0000-0000-0000CA090000}"/>
    <cellStyle name="Normal 14 4 2 4 4" xfId="8270" xr:uid="{00000000-0005-0000-0000-0000CB090000}"/>
    <cellStyle name="Normal 14 4 2 4 5" xfId="11990" xr:uid="{00000000-0005-0000-0000-0000CC090000}"/>
    <cellStyle name="Normal 14 4 2 5" xfId="2678" xr:uid="{00000000-0005-0000-0000-0000CD090000}"/>
    <cellStyle name="Normal 14 4 2 5 2" xfId="6405" xr:uid="{00000000-0005-0000-0000-0000CE090000}"/>
    <cellStyle name="Normal 14 4 2 5 3" xfId="10125" xr:uid="{00000000-0005-0000-0000-0000CF090000}"/>
    <cellStyle name="Normal 14 4 2 5 4" xfId="13845" xr:uid="{00000000-0005-0000-0000-0000D0090000}"/>
    <cellStyle name="Normal 14 4 2 6" xfId="4545" xr:uid="{00000000-0005-0000-0000-0000D1090000}"/>
    <cellStyle name="Normal 14 4 2 7" xfId="8265" xr:uid="{00000000-0005-0000-0000-0000D2090000}"/>
    <cellStyle name="Normal 14 4 2 8" xfId="11985" xr:uid="{00000000-0005-0000-0000-0000D3090000}"/>
    <cellStyle name="Normal 14 4 3" xfId="714" xr:uid="{00000000-0005-0000-0000-0000D4090000}"/>
    <cellStyle name="Normal 14 4 3 2" xfId="715" xr:uid="{00000000-0005-0000-0000-0000D5090000}"/>
    <cellStyle name="Normal 14 4 3 2 2" xfId="2685" xr:uid="{00000000-0005-0000-0000-0000D6090000}"/>
    <cellStyle name="Normal 14 4 3 2 2 2" xfId="6412" xr:uid="{00000000-0005-0000-0000-0000D7090000}"/>
    <cellStyle name="Normal 14 4 3 2 2 3" xfId="10132" xr:uid="{00000000-0005-0000-0000-0000D8090000}"/>
    <cellStyle name="Normal 14 4 3 2 2 4" xfId="13852" xr:uid="{00000000-0005-0000-0000-0000D9090000}"/>
    <cellStyle name="Normal 14 4 3 2 3" xfId="4552" xr:uid="{00000000-0005-0000-0000-0000DA090000}"/>
    <cellStyle name="Normal 14 4 3 2 4" xfId="8272" xr:uid="{00000000-0005-0000-0000-0000DB090000}"/>
    <cellStyle name="Normal 14 4 3 2 5" xfId="11992" xr:uid="{00000000-0005-0000-0000-0000DC090000}"/>
    <cellStyle name="Normal 14 4 3 3" xfId="2684" xr:uid="{00000000-0005-0000-0000-0000DD090000}"/>
    <cellStyle name="Normal 14 4 3 3 2" xfId="6411" xr:uid="{00000000-0005-0000-0000-0000DE090000}"/>
    <cellStyle name="Normal 14 4 3 3 3" xfId="10131" xr:uid="{00000000-0005-0000-0000-0000DF090000}"/>
    <cellStyle name="Normal 14 4 3 3 4" xfId="13851" xr:uid="{00000000-0005-0000-0000-0000E0090000}"/>
    <cellStyle name="Normal 14 4 3 4" xfId="4551" xr:uid="{00000000-0005-0000-0000-0000E1090000}"/>
    <cellStyle name="Normal 14 4 3 5" xfId="8271" xr:uid="{00000000-0005-0000-0000-0000E2090000}"/>
    <cellStyle name="Normal 14 4 3 6" xfId="11991" xr:uid="{00000000-0005-0000-0000-0000E3090000}"/>
    <cellStyle name="Normal 14 4 4" xfId="716" xr:uid="{00000000-0005-0000-0000-0000E4090000}"/>
    <cellStyle name="Normal 14 4 4 2" xfId="717" xr:uid="{00000000-0005-0000-0000-0000E5090000}"/>
    <cellStyle name="Normal 14 4 4 2 2" xfId="2687" xr:uid="{00000000-0005-0000-0000-0000E6090000}"/>
    <cellStyle name="Normal 14 4 4 2 2 2" xfId="6414" xr:uid="{00000000-0005-0000-0000-0000E7090000}"/>
    <cellStyle name="Normal 14 4 4 2 2 3" xfId="10134" xr:uid="{00000000-0005-0000-0000-0000E8090000}"/>
    <cellStyle name="Normal 14 4 4 2 2 4" xfId="13854" xr:uid="{00000000-0005-0000-0000-0000E9090000}"/>
    <cellStyle name="Normal 14 4 4 2 3" xfId="4554" xr:uid="{00000000-0005-0000-0000-0000EA090000}"/>
    <cellStyle name="Normal 14 4 4 2 4" xfId="8274" xr:uid="{00000000-0005-0000-0000-0000EB090000}"/>
    <cellStyle name="Normal 14 4 4 2 5" xfId="11994" xr:uid="{00000000-0005-0000-0000-0000EC090000}"/>
    <cellStyle name="Normal 14 4 4 3" xfId="2686" xr:uid="{00000000-0005-0000-0000-0000ED090000}"/>
    <cellStyle name="Normal 14 4 4 3 2" xfId="6413" xr:uid="{00000000-0005-0000-0000-0000EE090000}"/>
    <cellStyle name="Normal 14 4 4 3 3" xfId="10133" xr:uid="{00000000-0005-0000-0000-0000EF090000}"/>
    <cellStyle name="Normal 14 4 4 3 4" xfId="13853" xr:uid="{00000000-0005-0000-0000-0000F0090000}"/>
    <cellStyle name="Normal 14 4 4 4" xfId="4553" xr:uid="{00000000-0005-0000-0000-0000F1090000}"/>
    <cellStyle name="Normal 14 4 4 5" xfId="8273" xr:uid="{00000000-0005-0000-0000-0000F2090000}"/>
    <cellStyle name="Normal 14 4 4 6" xfId="11993" xr:uid="{00000000-0005-0000-0000-0000F3090000}"/>
    <cellStyle name="Normal 14 4 5" xfId="718" xr:uid="{00000000-0005-0000-0000-0000F4090000}"/>
    <cellStyle name="Normal 14 4 5 2" xfId="2688" xr:uid="{00000000-0005-0000-0000-0000F5090000}"/>
    <cellStyle name="Normal 14 4 5 2 2" xfId="6415" xr:uid="{00000000-0005-0000-0000-0000F6090000}"/>
    <cellStyle name="Normal 14 4 5 2 3" xfId="10135" xr:uid="{00000000-0005-0000-0000-0000F7090000}"/>
    <cellStyle name="Normal 14 4 5 2 4" xfId="13855" xr:uid="{00000000-0005-0000-0000-0000F8090000}"/>
    <cellStyle name="Normal 14 4 5 3" xfId="4555" xr:uid="{00000000-0005-0000-0000-0000F9090000}"/>
    <cellStyle name="Normal 14 4 5 4" xfId="8275" xr:uid="{00000000-0005-0000-0000-0000FA090000}"/>
    <cellStyle name="Normal 14 4 5 5" xfId="11995" xr:uid="{00000000-0005-0000-0000-0000FB090000}"/>
    <cellStyle name="Normal 14 4 6" xfId="2359" xr:uid="{00000000-0005-0000-0000-0000FC090000}"/>
    <cellStyle name="Normal 14 4 6 2" xfId="6086" xr:uid="{00000000-0005-0000-0000-0000FD090000}"/>
    <cellStyle name="Normal 14 4 6 3" xfId="9806" xr:uid="{00000000-0005-0000-0000-0000FE090000}"/>
    <cellStyle name="Normal 14 4 6 4" xfId="13526" xr:uid="{00000000-0005-0000-0000-0000FF090000}"/>
    <cellStyle name="Normal 14 4 7" xfId="4226" xr:uid="{00000000-0005-0000-0000-0000000A0000}"/>
    <cellStyle name="Normal 14 4 8" xfId="7946" xr:uid="{00000000-0005-0000-0000-0000010A0000}"/>
    <cellStyle name="Normal 14 4 9" xfId="11666" xr:uid="{00000000-0005-0000-0000-0000020A0000}"/>
    <cellStyle name="Normal 14 5" xfId="719" xr:uid="{00000000-0005-0000-0000-0000030A0000}"/>
    <cellStyle name="Normal 14 5 2" xfId="720" xr:uid="{00000000-0005-0000-0000-0000040A0000}"/>
    <cellStyle name="Normal 14 5 2 2" xfId="721" xr:uid="{00000000-0005-0000-0000-0000050A0000}"/>
    <cellStyle name="Normal 14 5 2 2 2" xfId="2691" xr:uid="{00000000-0005-0000-0000-0000060A0000}"/>
    <cellStyle name="Normal 14 5 2 2 2 2" xfId="6418" xr:uid="{00000000-0005-0000-0000-0000070A0000}"/>
    <cellStyle name="Normal 14 5 2 2 2 3" xfId="10138" xr:uid="{00000000-0005-0000-0000-0000080A0000}"/>
    <cellStyle name="Normal 14 5 2 2 2 4" xfId="13858" xr:uid="{00000000-0005-0000-0000-0000090A0000}"/>
    <cellStyle name="Normal 14 5 2 2 3" xfId="4558" xr:uid="{00000000-0005-0000-0000-00000A0A0000}"/>
    <cellStyle name="Normal 14 5 2 2 4" xfId="8278" xr:uid="{00000000-0005-0000-0000-00000B0A0000}"/>
    <cellStyle name="Normal 14 5 2 2 5" xfId="11998" xr:uid="{00000000-0005-0000-0000-00000C0A0000}"/>
    <cellStyle name="Normal 14 5 2 3" xfId="2690" xr:uid="{00000000-0005-0000-0000-00000D0A0000}"/>
    <cellStyle name="Normal 14 5 2 3 2" xfId="6417" xr:uid="{00000000-0005-0000-0000-00000E0A0000}"/>
    <cellStyle name="Normal 14 5 2 3 3" xfId="10137" xr:uid="{00000000-0005-0000-0000-00000F0A0000}"/>
    <cellStyle name="Normal 14 5 2 3 4" xfId="13857" xr:uid="{00000000-0005-0000-0000-0000100A0000}"/>
    <cellStyle name="Normal 14 5 2 4" xfId="4557" xr:uid="{00000000-0005-0000-0000-0000110A0000}"/>
    <cellStyle name="Normal 14 5 2 5" xfId="8277" xr:uid="{00000000-0005-0000-0000-0000120A0000}"/>
    <cellStyle name="Normal 14 5 2 6" xfId="11997" xr:uid="{00000000-0005-0000-0000-0000130A0000}"/>
    <cellStyle name="Normal 14 5 3" xfId="722" xr:uid="{00000000-0005-0000-0000-0000140A0000}"/>
    <cellStyle name="Normal 14 5 3 2" xfId="723" xr:uid="{00000000-0005-0000-0000-0000150A0000}"/>
    <cellStyle name="Normal 14 5 3 2 2" xfId="2693" xr:uid="{00000000-0005-0000-0000-0000160A0000}"/>
    <cellStyle name="Normal 14 5 3 2 2 2" xfId="6420" xr:uid="{00000000-0005-0000-0000-0000170A0000}"/>
    <cellStyle name="Normal 14 5 3 2 2 3" xfId="10140" xr:uid="{00000000-0005-0000-0000-0000180A0000}"/>
    <cellStyle name="Normal 14 5 3 2 2 4" xfId="13860" xr:uid="{00000000-0005-0000-0000-0000190A0000}"/>
    <cellStyle name="Normal 14 5 3 2 3" xfId="4560" xr:uid="{00000000-0005-0000-0000-00001A0A0000}"/>
    <cellStyle name="Normal 14 5 3 2 4" xfId="8280" xr:uid="{00000000-0005-0000-0000-00001B0A0000}"/>
    <cellStyle name="Normal 14 5 3 2 5" xfId="12000" xr:uid="{00000000-0005-0000-0000-00001C0A0000}"/>
    <cellStyle name="Normal 14 5 3 3" xfId="2692" xr:uid="{00000000-0005-0000-0000-00001D0A0000}"/>
    <cellStyle name="Normal 14 5 3 3 2" xfId="6419" xr:uid="{00000000-0005-0000-0000-00001E0A0000}"/>
    <cellStyle name="Normal 14 5 3 3 3" xfId="10139" xr:uid="{00000000-0005-0000-0000-00001F0A0000}"/>
    <cellStyle name="Normal 14 5 3 3 4" xfId="13859" xr:uid="{00000000-0005-0000-0000-0000200A0000}"/>
    <cellStyle name="Normal 14 5 3 4" xfId="4559" xr:uid="{00000000-0005-0000-0000-0000210A0000}"/>
    <cellStyle name="Normal 14 5 3 5" xfId="8279" xr:uid="{00000000-0005-0000-0000-0000220A0000}"/>
    <cellStyle name="Normal 14 5 3 6" xfId="11999" xr:uid="{00000000-0005-0000-0000-0000230A0000}"/>
    <cellStyle name="Normal 14 5 4" xfId="724" xr:uid="{00000000-0005-0000-0000-0000240A0000}"/>
    <cellStyle name="Normal 14 5 4 2" xfId="2694" xr:uid="{00000000-0005-0000-0000-0000250A0000}"/>
    <cellStyle name="Normal 14 5 4 2 2" xfId="6421" xr:uid="{00000000-0005-0000-0000-0000260A0000}"/>
    <cellStyle name="Normal 14 5 4 2 3" xfId="10141" xr:uid="{00000000-0005-0000-0000-0000270A0000}"/>
    <cellStyle name="Normal 14 5 4 2 4" xfId="13861" xr:uid="{00000000-0005-0000-0000-0000280A0000}"/>
    <cellStyle name="Normal 14 5 4 3" xfId="4561" xr:uid="{00000000-0005-0000-0000-0000290A0000}"/>
    <cellStyle name="Normal 14 5 4 4" xfId="8281" xr:uid="{00000000-0005-0000-0000-00002A0A0000}"/>
    <cellStyle name="Normal 14 5 4 5" xfId="12001" xr:uid="{00000000-0005-0000-0000-00002B0A0000}"/>
    <cellStyle name="Normal 14 5 5" xfId="2689" xr:uid="{00000000-0005-0000-0000-00002C0A0000}"/>
    <cellStyle name="Normal 14 5 5 2" xfId="6416" xr:uid="{00000000-0005-0000-0000-00002D0A0000}"/>
    <cellStyle name="Normal 14 5 5 3" xfId="10136" xr:uid="{00000000-0005-0000-0000-00002E0A0000}"/>
    <cellStyle name="Normal 14 5 5 4" xfId="13856" xr:uid="{00000000-0005-0000-0000-00002F0A0000}"/>
    <cellStyle name="Normal 14 5 6" xfId="4556" xr:uid="{00000000-0005-0000-0000-0000300A0000}"/>
    <cellStyle name="Normal 14 5 7" xfId="8276" xr:uid="{00000000-0005-0000-0000-0000310A0000}"/>
    <cellStyle name="Normal 14 5 8" xfId="11996" xr:uid="{00000000-0005-0000-0000-0000320A0000}"/>
    <cellStyle name="Normal 14 6" xfId="725" xr:uid="{00000000-0005-0000-0000-0000330A0000}"/>
    <cellStyle name="Normal 14 6 2" xfId="726" xr:uid="{00000000-0005-0000-0000-0000340A0000}"/>
    <cellStyle name="Normal 14 6 2 2" xfId="2696" xr:uid="{00000000-0005-0000-0000-0000350A0000}"/>
    <cellStyle name="Normal 14 6 2 2 2" xfId="6423" xr:uid="{00000000-0005-0000-0000-0000360A0000}"/>
    <cellStyle name="Normal 14 6 2 2 3" xfId="10143" xr:uid="{00000000-0005-0000-0000-0000370A0000}"/>
    <cellStyle name="Normal 14 6 2 2 4" xfId="13863" xr:uid="{00000000-0005-0000-0000-0000380A0000}"/>
    <cellStyle name="Normal 14 6 2 3" xfId="4563" xr:uid="{00000000-0005-0000-0000-0000390A0000}"/>
    <cellStyle name="Normal 14 6 2 4" xfId="8283" xr:uid="{00000000-0005-0000-0000-00003A0A0000}"/>
    <cellStyle name="Normal 14 6 2 5" xfId="12003" xr:uid="{00000000-0005-0000-0000-00003B0A0000}"/>
    <cellStyle name="Normal 14 6 3" xfId="2695" xr:uid="{00000000-0005-0000-0000-00003C0A0000}"/>
    <cellStyle name="Normal 14 6 3 2" xfId="6422" xr:uid="{00000000-0005-0000-0000-00003D0A0000}"/>
    <cellStyle name="Normal 14 6 3 3" xfId="10142" xr:uid="{00000000-0005-0000-0000-00003E0A0000}"/>
    <cellStyle name="Normal 14 6 3 4" xfId="13862" xr:uid="{00000000-0005-0000-0000-00003F0A0000}"/>
    <cellStyle name="Normal 14 6 4" xfId="4562" xr:uid="{00000000-0005-0000-0000-0000400A0000}"/>
    <cellStyle name="Normal 14 6 5" xfId="8282" xr:uid="{00000000-0005-0000-0000-0000410A0000}"/>
    <cellStyle name="Normal 14 6 6" xfId="12002" xr:uid="{00000000-0005-0000-0000-0000420A0000}"/>
    <cellStyle name="Normal 14 7" xfId="727" xr:uid="{00000000-0005-0000-0000-0000430A0000}"/>
    <cellStyle name="Normal 14 7 2" xfId="728" xr:uid="{00000000-0005-0000-0000-0000440A0000}"/>
    <cellStyle name="Normal 14 7 2 2" xfId="2698" xr:uid="{00000000-0005-0000-0000-0000450A0000}"/>
    <cellStyle name="Normal 14 7 2 2 2" xfId="6425" xr:uid="{00000000-0005-0000-0000-0000460A0000}"/>
    <cellStyle name="Normal 14 7 2 2 3" xfId="10145" xr:uid="{00000000-0005-0000-0000-0000470A0000}"/>
    <cellStyle name="Normal 14 7 2 2 4" xfId="13865" xr:uid="{00000000-0005-0000-0000-0000480A0000}"/>
    <cellStyle name="Normal 14 7 2 3" xfId="4565" xr:uid="{00000000-0005-0000-0000-0000490A0000}"/>
    <cellStyle name="Normal 14 7 2 4" xfId="8285" xr:uid="{00000000-0005-0000-0000-00004A0A0000}"/>
    <cellStyle name="Normal 14 7 2 5" xfId="12005" xr:uid="{00000000-0005-0000-0000-00004B0A0000}"/>
    <cellStyle name="Normal 14 7 3" xfId="2697" xr:uid="{00000000-0005-0000-0000-00004C0A0000}"/>
    <cellStyle name="Normal 14 7 3 2" xfId="6424" xr:uid="{00000000-0005-0000-0000-00004D0A0000}"/>
    <cellStyle name="Normal 14 7 3 3" xfId="10144" xr:uid="{00000000-0005-0000-0000-00004E0A0000}"/>
    <cellStyle name="Normal 14 7 3 4" xfId="13864" xr:uid="{00000000-0005-0000-0000-00004F0A0000}"/>
    <cellStyle name="Normal 14 7 4" xfId="4564" xr:uid="{00000000-0005-0000-0000-0000500A0000}"/>
    <cellStyle name="Normal 14 7 5" xfId="8284" xr:uid="{00000000-0005-0000-0000-0000510A0000}"/>
    <cellStyle name="Normal 14 7 6" xfId="12004" xr:uid="{00000000-0005-0000-0000-0000520A0000}"/>
    <cellStyle name="Normal 14 8" xfId="729" xr:uid="{00000000-0005-0000-0000-0000530A0000}"/>
    <cellStyle name="Normal 14 8 2" xfId="2699" xr:uid="{00000000-0005-0000-0000-0000540A0000}"/>
    <cellStyle name="Normal 14 8 2 2" xfId="6426" xr:uid="{00000000-0005-0000-0000-0000550A0000}"/>
    <cellStyle name="Normal 14 8 2 3" xfId="10146" xr:uid="{00000000-0005-0000-0000-0000560A0000}"/>
    <cellStyle name="Normal 14 8 2 4" xfId="13866" xr:uid="{00000000-0005-0000-0000-0000570A0000}"/>
    <cellStyle name="Normal 14 8 3" xfId="4566" xr:uid="{00000000-0005-0000-0000-0000580A0000}"/>
    <cellStyle name="Normal 14 8 4" xfId="8286" xr:uid="{00000000-0005-0000-0000-0000590A0000}"/>
    <cellStyle name="Normal 14 8 5" xfId="12006" xr:uid="{00000000-0005-0000-0000-00005A0A0000}"/>
    <cellStyle name="Normal 14 9" xfId="2289" xr:uid="{00000000-0005-0000-0000-00005B0A0000}"/>
    <cellStyle name="Normal 14 9 2" xfId="6016" xr:uid="{00000000-0005-0000-0000-00005C0A0000}"/>
    <cellStyle name="Normal 14 9 3" xfId="9736" xr:uid="{00000000-0005-0000-0000-00005D0A0000}"/>
    <cellStyle name="Normal 14 9 4" xfId="13456" xr:uid="{00000000-0005-0000-0000-00005E0A0000}"/>
    <cellStyle name="Normal 15" xfId="152" xr:uid="{00000000-0005-0000-0000-00005F0A0000}"/>
    <cellStyle name="Normal 15 2" xfId="153" xr:uid="{00000000-0005-0000-0000-0000600A0000}"/>
    <cellStyle name="Normal 16" xfId="154" xr:uid="{00000000-0005-0000-0000-0000610A0000}"/>
    <cellStyle name="Normal 16 2" xfId="155" xr:uid="{00000000-0005-0000-0000-0000620A0000}"/>
    <cellStyle name="Normal 17" xfId="156" xr:uid="{00000000-0005-0000-0000-0000630A0000}"/>
    <cellStyle name="Normal 17 2" xfId="157" xr:uid="{00000000-0005-0000-0000-0000640A0000}"/>
    <cellStyle name="Normal 18" xfId="158" xr:uid="{00000000-0005-0000-0000-0000650A0000}"/>
    <cellStyle name="Normal 18 2" xfId="159" xr:uid="{00000000-0005-0000-0000-0000660A0000}"/>
    <cellStyle name="Normal 19" xfId="160" xr:uid="{00000000-0005-0000-0000-0000670A0000}"/>
    <cellStyle name="Normal 19 10" xfId="4158" xr:uid="{00000000-0005-0000-0000-0000680A0000}"/>
    <cellStyle name="Normal 19 11" xfId="7878" xr:uid="{00000000-0005-0000-0000-0000690A0000}"/>
    <cellStyle name="Normal 19 12" xfId="11598" xr:uid="{00000000-0005-0000-0000-00006A0A0000}"/>
    <cellStyle name="Normal 19 2" xfId="161" xr:uid="{00000000-0005-0000-0000-00006B0A0000}"/>
    <cellStyle name="Normal 19 2 10" xfId="11599" xr:uid="{00000000-0005-0000-0000-00006C0A0000}"/>
    <cellStyle name="Normal 19 2 2" xfId="341" xr:uid="{00000000-0005-0000-0000-00006D0A0000}"/>
    <cellStyle name="Normal 19 2 2 2" xfId="730" xr:uid="{00000000-0005-0000-0000-00006E0A0000}"/>
    <cellStyle name="Normal 19 2 2 2 2" xfId="731" xr:uid="{00000000-0005-0000-0000-00006F0A0000}"/>
    <cellStyle name="Normal 19 2 2 2 2 2" xfId="732" xr:uid="{00000000-0005-0000-0000-0000700A0000}"/>
    <cellStyle name="Normal 19 2 2 2 2 2 2" xfId="2702" xr:uid="{00000000-0005-0000-0000-0000710A0000}"/>
    <cellStyle name="Normal 19 2 2 2 2 2 2 2" xfId="6429" xr:uid="{00000000-0005-0000-0000-0000720A0000}"/>
    <cellStyle name="Normal 19 2 2 2 2 2 2 3" xfId="10149" xr:uid="{00000000-0005-0000-0000-0000730A0000}"/>
    <cellStyle name="Normal 19 2 2 2 2 2 2 4" xfId="13869" xr:uid="{00000000-0005-0000-0000-0000740A0000}"/>
    <cellStyle name="Normal 19 2 2 2 2 2 3" xfId="4569" xr:uid="{00000000-0005-0000-0000-0000750A0000}"/>
    <cellStyle name="Normal 19 2 2 2 2 2 4" xfId="8289" xr:uid="{00000000-0005-0000-0000-0000760A0000}"/>
    <cellStyle name="Normal 19 2 2 2 2 2 5" xfId="12009" xr:uid="{00000000-0005-0000-0000-0000770A0000}"/>
    <cellStyle name="Normal 19 2 2 2 2 3" xfId="2701" xr:uid="{00000000-0005-0000-0000-0000780A0000}"/>
    <cellStyle name="Normal 19 2 2 2 2 3 2" xfId="6428" xr:uid="{00000000-0005-0000-0000-0000790A0000}"/>
    <cellStyle name="Normal 19 2 2 2 2 3 3" xfId="10148" xr:uid="{00000000-0005-0000-0000-00007A0A0000}"/>
    <cellStyle name="Normal 19 2 2 2 2 3 4" xfId="13868" xr:uid="{00000000-0005-0000-0000-00007B0A0000}"/>
    <cellStyle name="Normal 19 2 2 2 2 4" xfId="4568" xr:uid="{00000000-0005-0000-0000-00007C0A0000}"/>
    <cellStyle name="Normal 19 2 2 2 2 5" xfId="8288" xr:uid="{00000000-0005-0000-0000-00007D0A0000}"/>
    <cellStyle name="Normal 19 2 2 2 2 6" xfId="12008" xr:uid="{00000000-0005-0000-0000-00007E0A0000}"/>
    <cellStyle name="Normal 19 2 2 2 3" xfId="733" xr:uid="{00000000-0005-0000-0000-00007F0A0000}"/>
    <cellStyle name="Normal 19 2 2 2 3 2" xfId="734" xr:uid="{00000000-0005-0000-0000-0000800A0000}"/>
    <cellStyle name="Normal 19 2 2 2 3 2 2" xfId="2704" xr:uid="{00000000-0005-0000-0000-0000810A0000}"/>
    <cellStyle name="Normal 19 2 2 2 3 2 2 2" xfId="6431" xr:uid="{00000000-0005-0000-0000-0000820A0000}"/>
    <cellStyle name="Normal 19 2 2 2 3 2 2 3" xfId="10151" xr:uid="{00000000-0005-0000-0000-0000830A0000}"/>
    <cellStyle name="Normal 19 2 2 2 3 2 2 4" xfId="13871" xr:uid="{00000000-0005-0000-0000-0000840A0000}"/>
    <cellStyle name="Normal 19 2 2 2 3 2 3" xfId="4571" xr:uid="{00000000-0005-0000-0000-0000850A0000}"/>
    <cellStyle name="Normal 19 2 2 2 3 2 4" xfId="8291" xr:uid="{00000000-0005-0000-0000-0000860A0000}"/>
    <cellStyle name="Normal 19 2 2 2 3 2 5" xfId="12011" xr:uid="{00000000-0005-0000-0000-0000870A0000}"/>
    <cellStyle name="Normal 19 2 2 2 3 3" xfId="2703" xr:uid="{00000000-0005-0000-0000-0000880A0000}"/>
    <cellStyle name="Normal 19 2 2 2 3 3 2" xfId="6430" xr:uid="{00000000-0005-0000-0000-0000890A0000}"/>
    <cellStyle name="Normal 19 2 2 2 3 3 3" xfId="10150" xr:uid="{00000000-0005-0000-0000-00008A0A0000}"/>
    <cellStyle name="Normal 19 2 2 2 3 3 4" xfId="13870" xr:uid="{00000000-0005-0000-0000-00008B0A0000}"/>
    <cellStyle name="Normal 19 2 2 2 3 4" xfId="4570" xr:uid="{00000000-0005-0000-0000-00008C0A0000}"/>
    <cellStyle name="Normal 19 2 2 2 3 5" xfId="8290" xr:uid="{00000000-0005-0000-0000-00008D0A0000}"/>
    <cellStyle name="Normal 19 2 2 2 3 6" xfId="12010" xr:uid="{00000000-0005-0000-0000-00008E0A0000}"/>
    <cellStyle name="Normal 19 2 2 2 4" xfId="735" xr:uid="{00000000-0005-0000-0000-00008F0A0000}"/>
    <cellStyle name="Normal 19 2 2 2 4 2" xfId="2705" xr:uid="{00000000-0005-0000-0000-0000900A0000}"/>
    <cellStyle name="Normal 19 2 2 2 4 2 2" xfId="6432" xr:uid="{00000000-0005-0000-0000-0000910A0000}"/>
    <cellStyle name="Normal 19 2 2 2 4 2 3" xfId="10152" xr:uid="{00000000-0005-0000-0000-0000920A0000}"/>
    <cellStyle name="Normal 19 2 2 2 4 2 4" xfId="13872" xr:uid="{00000000-0005-0000-0000-0000930A0000}"/>
    <cellStyle name="Normal 19 2 2 2 4 3" xfId="4572" xr:uid="{00000000-0005-0000-0000-0000940A0000}"/>
    <cellStyle name="Normal 19 2 2 2 4 4" xfId="8292" xr:uid="{00000000-0005-0000-0000-0000950A0000}"/>
    <cellStyle name="Normal 19 2 2 2 4 5" xfId="12012" xr:uid="{00000000-0005-0000-0000-0000960A0000}"/>
    <cellStyle name="Normal 19 2 2 2 5" xfId="2700" xr:uid="{00000000-0005-0000-0000-0000970A0000}"/>
    <cellStyle name="Normal 19 2 2 2 5 2" xfId="6427" xr:uid="{00000000-0005-0000-0000-0000980A0000}"/>
    <cellStyle name="Normal 19 2 2 2 5 3" xfId="10147" xr:uid="{00000000-0005-0000-0000-0000990A0000}"/>
    <cellStyle name="Normal 19 2 2 2 5 4" xfId="13867" xr:uid="{00000000-0005-0000-0000-00009A0A0000}"/>
    <cellStyle name="Normal 19 2 2 2 6" xfId="4567" xr:uid="{00000000-0005-0000-0000-00009B0A0000}"/>
    <cellStyle name="Normal 19 2 2 2 7" xfId="8287" xr:uid="{00000000-0005-0000-0000-00009C0A0000}"/>
    <cellStyle name="Normal 19 2 2 2 8" xfId="12007" xr:uid="{00000000-0005-0000-0000-00009D0A0000}"/>
    <cellStyle name="Normal 19 2 2 3" xfId="736" xr:uid="{00000000-0005-0000-0000-00009E0A0000}"/>
    <cellStyle name="Normal 19 2 2 3 2" xfId="737" xr:uid="{00000000-0005-0000-0000-00009F0A0000}"/>
    <cellStyle name="Normal 19 2 2 3 2 2" xfId="2707" xr:uid="{00000000-0005-0000-0000-0000A00A0000}"/>
    <cellStyle name="Normal 19 2 2 3 2 2 2" xfId="6434" xr:uid="{00000000-0005-0000-0000-0000A10A0000}"/>
    <cellStyle name="Normal 19 2 2 3 2 2 3" xfId="10154" xr:uid="{00000000-0005-0000-0000-0000A20A0000}"/>
    <cellStyle name="Normal 19 2 2 3 2 2 4" xfId="13874" xr:uid="{00000000-0005-0000-0000-0000A30A0000}"/>
    <cellStyle name="Normal 19 2 2 3 2 3" xfId="4574" xr:uid="{00000000-0005-0000-0000-0000A40A0000}"/>
    <cellStyle name="Normal 19 2 2 3 2 4" xfId="8294" xr:uid="{00000000-0005-0000-0000-0000A50A0000}"/>
    <cellStyle name="Normal 19 2 2 3 2 5" xfId="12014" xr:uid="{00000000-0005-0000-0000-0000A60A0000}"/>
    <cellStyle name="Normal 19 2 2 3 3" xfId="2706" xr:uid="{00000000-0005-0000-0000-0000A70A0000}"/>
    <cellStyle name="Normal 19 2 2 3 3 2" xfId="6433" xr:uid="{00000000-0005-0000-0000-0000A80A0000}"/>
    <cellStyle name="Normal 19 2 2 3 3 3" xfId="10153" xr:uid="{00000000-0005-0000-0000-0000A90A0000}"/>
    <cellStyle name="Normal 19 2 2 3 3 4" xfId="13873" xr:uid="{00000000-0005-0000-0000-0000AA0A0000}"/>
    <cellStyle name="Normal 19 2 2 3 4" xfId="4573" xr:uid="{00000000-0005-0000-0000-0000AB0A0000}"/>
    <cellStyle name="Normal 19 2 2 3 5" xfId="8293" xr:uid="{00000000-0005-0000-0000-0000AC0A0000}"/>
    <cellStyle name="Normal 19 2 2 3 6" xfId="12013" xr:uid="{00000000-0005-0000-0000-0000AD0A0000}"/>
    <cellStyle name="Normal 19 2 2 4" xfId="738" xr:uid="{00000000-0005-0000-0000-0000AE0A0000}"/>
    <cellStyle name="Normal 19 2 2 4 2" xfId="739" xr:uid="{00000000-0005-0000-0000-0000AF0A0000}"/>
    <cellStyle name="Normal 19 2 2 4 2 2" xfId="2709" xr:uid="{00000000-0005-0000-0000-0000B00A0000}"/>
    <cellStyle name="Normal 19 2 2 4 2 2 2" xfId="6436" xr:uid="{00000000-0005-0000-0000-0000B10A0000}"/>
    <cellStyle name="Normal 19 2 2 4 2 2 3" xfId="10156" xr:uid="{00000000-0005-0000-0000-0000B20A0000}"/>
    <cellStyle name="Normal 19 2 2 4 2 2 4" xfId="13876" xr:uid="{00000000-0005-0000-0000-0000B30A0000}"/>
    <cellStyle name="Normal 19 2 2 4 2 3" xfId="4576" xr:uid="{00000000-0005-0000-0000-0000B40A0000}"/>
    <cellStyle name="Normal 19 2 2 4 2 4" xfId="8296" xr:uid="{00000000-0005-0000-0000-0000B50A0000}"/>
    <cellStyle name="Normal 19 2 2 4 2 5" xfId="12016" xr:uid="{00000000-0005-0000-0000-0000B60A0000}"/>
    <cellStyle name="Normal 19 2 2 4 3" xfId="2708" xr:uid="{00000000-0005-0000-0000-0000B70A0000}"/>
    <cellStyle name="Normal 19 2 2 4 3 2" xfId="6435" xr:uid="{00000000-0005-0000-0000-0000B80A0000}"/>
    <cellStyle name="Normal 19 2 2 4 3 3" xfId="10155" xr:uid="{00000000-0005-0000-0000-0000B90A0000}"/>
    <cellStyle name="Normal 19 2 2 4 3 4" xfId="13875" xr:uid="{00000000-0005-0000-0000-0000BA0A0000}"/>
    <cellStyle name="Normal 19 2 2 4 4" xfId="4575" xr:uid="{00000000-0005-0000-0000-0000BB0A0000}"/>
    <cellStyle name="Normal 19 2 2 4 5" xfId="8295" xr:uid="{00000000-0005-0000-0000-0000BC0A0000}"/>
    <cellStyle name="Normal 19 2 2 4 6" xfId="12015" xr:uid="{00000000-0005-0000-0000-0000BD0A0000}"/>
    <cellStyle name="Normal 19 2 2 5" xfId="740" xr:uid="{00000000-0005-0000-0000-0000BE0A0000}"/>
    <cellStyle name="Normal 19 2 2 5 2" xfId="2710" xr:uid="{00000000-0005-0000-0000-0000BF0A0000}"/>
    <cellStyle name="Normal 19 2 2 5 2 2" xfId="6437" xr:uid="{00000000-0005-0000-0000-0000C00A0000}"/>
    <cellStyle name="Normal 19 2 2 5 2 3" xfId="10157" xr:uid="{00000000-0005-0000-0000-0000C10A0000}"/>
    <cellStyle name="Normal 19 2 2 5 2 4" xfId="13877" xr:uid="{00000000-0005-0000-0000-0000C20A0000}"/>
    <cellStyle name="Normal 19 2 2 5 3" xfId="4577" xr:uid="{00000000-0005-0000-0000-0000C30A0000}"/>
    <cellStyle name="Normal 19 2 2 5 4" xfId="8297" xr:uid="{00000000-0005-0000-0000-0000C40A0000}"/>
    <cellStyle name="Normal 19 2 2 5 5" xfId="12017" xr:uid="{00000000-0005-0000-0000-0000C50A0000}"/>
    <cellStyle name="Normal 19 2 2 6" xfId="2360" xr:uid="{00000000-0005-0000-0000-0000C60A0000}"/>
    <cellStyle name="Normal 19 2 2 6 2" xfId="6087" xr:uid="{00000000-0005-0000-0000-0000C70A0000}"/>
    <cellStyle name="Normal 19 2 2 6 3" xfId="9807" xr:uid="{00000000-0005-0000-0000-0000C80A0000}"/>
    <cellStyle name="Normal 19 2 2 6 4" xfId="13527" xr:uid="{00000000-0005-0000-0000-0000C90A0000}"/>
    <cellStyle name="Normal 19 2 2 7" xfId="4227" xr:uid="{00000000-0005-0000-0000-0000CA0A0000}"/>
    <cellStyle name="Normal 19 2 2 8" xfId="7947" xr:uid="{00000000-0005-0000-0000-0000CB0A0000}"/>
    <cellStyle name="Normal 19 2 2 9" xfId="11667" xr:uid="{00000000-0005-0000-0000-0000CC0A0000}"/>
    <cellStyle name="Normal 19 2 3" xfId="741" xr:uid="{00000000-0005-0000-0000-0000CD0A0000}"/>
    <cellStyle name="Normal 19 2 3 2" xfId="742" xr:uid="{00000000-0005-0000-0000-0000CE0A0000}"/>
    <cellStyle name="Normal 19 2 3 2 2" xfId="743" xr:uid="{00000000-0005-0000-0000-0000CF0A0000}"/>
    <cellStyle name="Normal 19 2 3 2 2 2" xfId="2713" xr:uid="{00000000-0005-0000-0000-0000D00A0000}"/>
    <cellStyle name="Normal 19 2 3 2 2 2 2" xfId="6440" xr:uid="{00000000-0005-0000-0000-0000D10A0000}"/>
    <cellStyle name="Normal 19 2 3 2 2 2 3" xfId="10160" xr:uid="{00000000-0005-0000-0000-0000D20A0000}"/>
    <cellStyle name="Normal 19 2 3 2 2 2 4" xfId="13880" xr:uid="{00000000-0005-0000-0000-0000D30A0000}"/>
    <cellStyle name="Normal 19 2 3 2 2 3" xfId="4580" xr:uid="{00000000-0005-0000-0000-0000D40A0000}"/>
    <cellStyle name="Normal 19 2 3 2 2 4" xfId="8300" xr:uid="{00000000-0005-0000-0000-0000D50A0000}"/>
    <cellStyle name="Normal 19 2 3 2 2 5" xfId="12020" xr:uid="{00000000-0005-0000-0000-0000D60A0000}"/>
    <cellStyle name="Normal 19 2 3 2 3" xfId="2712" xr:uid="{00000000-0005-0000-0000-0000D70A0000}"/>
    <cellStyle name="Normal 19 2 3 2 3 2" xfId="6439" xr:uid="{00000000-0005-0000-0000-0000D80A0000}"/>
    <cellStyle name="Normal 19 2 3 2 3 3" xfId="10159" xr:uid="{00000000-0005-0000-0000-0000D90A0000}"/>
    <cellStyle name="Normal 19 2 3 2 3 4" xfId="13879" xr:uid="{00000000-0005-0000-0000-0000DA0A0000}"/>
    <cellStyle name="Normal 19 2 3 2 4" xfId="4579" xr:uid="{00000000-0005-0000-0000-0000DB0A0000}"/>
    <cellStyle name="Normal 19 2 3 2 5" xfId="8299" xr:uid="{00000000-0005-0000-0000-0000DC0A0000}"/>
    <cellStyle name="Normal 19 2 3 2 6" xfId="12019" xr:uid="{00000000-0005-0000-0000-0000DD0A0000}"/>
    <cellStyle name="Normal 19 2 3 3" xfId="744" xr:uid="{00000000-0005-0000-0000-0000DE0A0000}"/>
    <cellStyle name="Normal 19 2 3 3 2" xfId="745" xr:uid="{00000000-0005-0000-0000-0000DF0A0000}"/>
    <cellStyle name="Normal 19 2 3 3 2 2" xfId="2715" xr:uid="{00000000-0005-0000-0000-0000E00A0000}"/>
    <cellStyle name="Normal 19 2 3 3 2 2 2" xfId="6442" xr:uid="{00000000-0005-0000-0000-0000E10A0000}"/>
    <cellStyle name="Normal 19 2 3 3 2 2 3" xfId="10162" xr:uid="{00000000-0005-0000-0000-0000E20A0000}"/>
    <cellStyle name="Normal 19 2 3 3 2 2 4" xfId="13882" xr:uid="{00000000-0005-0000-0000-0000E30A0000}"/>
    <cellStyle name="Normal 19 2 3 3 2 3" xfId="4582" xr:uid="{00000000-0005-0000-0000-0000E40A0000}"/>
    <cellStyle name="Normal 19 2 3 3 2 4" xfId="8302" xr:uid="{00000000-0005-0000-0000-0000E50A0000}"/>
    <cellStyle name="Normal 19 2 3 3 2 5" xfId="12022" xr:uid="{00000000-0005-0000-0000-0000E60A0000}"/>
    <cellStyle name="Normal 19 2 3 3 3" xfId="2714" xr:uid="{00000000-0005-0000-0000-0000E70A0000}"/>
    <cellStyle name="Normal 19 2 3 3 3 2" xfId="6441" xr:uid="{00000000-0005-0000-0000-0000E80A0000}"/>
    <cellStyle name="Normal 19 2 3 3 3 3" xfId="10161" xr:uid="{00000000-0005-0000-0000-0000E90A0000}"/>
    <cellStyle name="Normal 19 2 3 3 3 4" xfId="13881" xr:uid="{00000000-0005-0000-0000-0000EA0A0000}"/>
    <cellStyle name="Normal 19 2 3 3 4" xfId="4581" xr:uid="{00000000-0005-0000-0000-0000EB0A0000}"/>
    <cellStyle name="Normal 19 2 3 3 5" xfId="8301" xr:uid="{00000000-0005-0000-0000-0000EC0A0000}"/>
    <cellStyle name="Normal 19 2 3 3 6" xfId="12021" xr:uid="{00000000-0005-0000-0000-0000ED0A0000}"/>
    <cellStyle name="Normal 19 2 3 4" xfId="746" xr:uid="{00000000-0005-0000-0000-0000EE0A0000}"/>
    <cellStyle name="Normal 19 2 3 4 2" xfId="2716" xr:uid="{00000000-0005-0000-0000-0000EF0A0000}"/>
    <cellStyle name="Normal 19 2 3 4 2 2" xfId="6443" xr:uid="{00000000-0005-0000-0000-0000F00A0000}"/>
    <cellStyle name="Normal 19 2 3 4 2 3" xfId="10163" xr:uid="{00000000-0005-0000-0000-0000F10A0000}"/>
    <cellStyle name="Normal 19 2 3 4 2 4" xfId="13883" xr:uid="{00000000-0005-0000-0000-0000F20A0000}"/>
    <cellStyle name="Normal 19 2 3 4 3" xfId="4583" xr:uid="{00000000-0005-0000-0000-0000F30A0000}"/>
    <cellStyle name="Normal 19 2 3 4 4" xfId="8303" xr:uid="{00000000-0005-0000-0000-0000F40A0000}"/>
    <cellStyle name="Normal 19 2 3 4 5" xfId="12023" xr:uid="{00000000-0005-0000-0000-0000F50A0000}"/>
    <cellStyle name="Normal 19 2 3 5" xfId="2711" xr:uid="{00000000-0005-0000-0000-0000F60A0000}"/>
    <cellStyle name="Normal 19 2 3 5 2" xfId="6438" xr:uid="{00000000-0005-0000-0000-0000F70A0000}"/>
    <cellStyle name="Normal 19 2 3 5 3" xfId="10158" xr:uid="{00000000-0005-0000-0000-0000F80A0000}"/>
    <cellStyle name="Normal 19 2 3 5 4" xfId="13878" xr:uid="{00000000-0005-0000-0000-0000F90A0000}"/>
    <cellStyle name="Normal 19 2 3 6" xfId="4578" xr:uid="{00000000-0005-0000-0000-0000FA0A0000}"/>
    <cellStyle name="Normal 19 2 3 7" xfId="8298" xr:uid="{00000000-0005-0000-0000-0000FB0A0000}"/>
    <cellStyle name="Normal 19 2 3 8" xfId="12018" xr:uid="{00000000-0005-0000-0000-0000FC0A0000}"/>
    <cellStyle name="Normal 19 2 4" xfId="747" xr:uid="{00000000-0005-0000-0000-0000FD0A0000}"/>
    <cellStyle name="Normal 19 2 4 2" xfId="748" xr:uid="{00000000-0005-0000-0000-0000FE0A0000}"/>
    <cellStyle name="Normal 19 2 4 2 2" xfId="2718" xr:uid="{00000000-0005-0000-0000-0000FF0A0000}"/>
    <cellStyle name="Normal 19 2 4 2 2 2" xfId="6445" xr:uid="{00000000-0005-0000-0000-0000000B0000}"/>
    <cellStyle name="Normal 19 2 4 2 2 3" xfId="10165" xr:uid="{00000000-0005-0000-0000-0000010B0000}"/>
    <cellStyle name="Normal 19 2 4 2 2 4" xfId="13885" xr:uid="{00000000-0005-0000-0000-0000020B0000}"/>
    <cellStyle name="Normal 19 2 4 2 3" xfId="4585" xr:uid="{00000000-0005-0000-0000-0000030B0000}"/>
    <cellStyle name="Normal 19 2 4 2 4" xfId="8305" xr:uid="{00000000-0005-0000-0000-0000040B0000}"/>
    <cellStyle name="Normal 19 2 4 2 5" xfId="12025" xr:uid="{00000000-0005-0000-0000-0000050B0000}"/>
    <cellStyle name="Normal 19 2 4 3" xfId="2717" xr:uid="{00000000-0005-0000-0000-0000060B0000}"/>
    <cellStyle name="Normal 19 2 4 3 2" xfId="6444" xr:uid="{00000000-0005-0000-0000-0000070B0000}"/>
    <cellStyle name="Normal 19 2 4 3 3" xfId="10164" xr:uid="{00000000-0005-0000-0000-0000080B0000}"/>
    <cellStyle name="Normal 19 2 4 3 4" xfId="13884" xr:uid="{00000000-0005-0000-0000-0000090B0000}"/>
    <cellStyle name="Normal 19 2 4 4" xfId="4584" xr:uid="{00000000-0005-0000-0000-00000A0B0000}"/>
    <cellStyle name="Normal 19 2 4 5" xfId="8304" xr:uid="{00000000-0005-0000-0000-00000B0B0000}"/>
    <cellStyle name="Normal 19 2 4 6" xfId="12024" xr:uid="{00000000-0005-0000-0000-00000C0B0000}"/>
    <cellStyle name="Normal 19 2 5" xfId="749" xr:uid="{00000000-0005-0000-0000-00000D0B0000}"/>
    <cellStyle name="Normal 19 2 5 2" xfId="750" xr:uid="{00000000-0005-0000-0000-00000E0B0000}"/>
    <cellStyle name="Normal 19 2 5 2 2" xfId="2720" xr:uid="{00000000-0005-0000-0000-00000F0B0000}"/>
    <cellStyle name="Normal 19 2 5 2 2 2" xfId="6447" xr:uid="{00000000-0005-0000-0000-0000100B0000}"/>
    <cellStyle name="Normal 19 2 5 2 2 3" xfId="10167" xr:uid="{00000000-0005-0000-0000-0000110B0000}"/>
    <cellStyle name="Normal 19 2 5 2 2 4" xfId="13887" xr:uid="{00000000-0005-0000-0000-0000120B0000}"/>
    <cellStyle name="Normal 19 2 5 2 3" xfId="4587" xr:uid="{00000000-0005-0000-0000-0000130B0000}"/>
    <cellStyle name="Normal 19 2 5 2 4" xfId="8307" xr:uid="{00000000-0005-0000-0000-0000140B0000}"/>
    <cellStyle name="Normal 19 2 5 2 5" xfId="12027" xr:uid="{00000000-0005-0000-0000-0000150B0000}"/>
    <cellStyle name="Normal 19 2 5 3" xfId="2719" xr:uid="{00000000-0005-0000-0000-0000160B0000}"/>
    <cellStyle name="Normal 19 2 5 3 2" xfId="6446" xr:uid="{00000000-0005-0000-0000-0000170B0000}"/>
    <cellStyle name="Normal 19 2 5 3 3" xfId="10166" xr:uid="{00000000-0005-0000-0000-0000180B0000}"/>
    <cellStyle name="Normal 19 2 5 3 4" xfId="13886" xr:uid="{00000000-0005-0000-0000-0000190B0000}"/>
    <cellStyle name="Normal 19 2 5 4" xfId="4586" xr:uid="{00000000-0005-0000-0000-00001A0B0000}"/>
    <cellStyle name="Normal 19 2 5 5" xfId="8306" xr:uid="{00000000-0005-0000-0000-00001B0B0000}"/>
    <cellStyle name="Normal 19 2 5 6" xfId="12026" xr:uid="{00000000-0005-0000-0000-00001C0B0000}"/>
    <cellStyle name="Normal 19 2 6" xfId="751" xr:uid="{00000000-0005-0000-0000-00001D0B0000}"/>
    <cellStyle name="Normal 19 2 6 2" xfId="2721" xr:uid="{00000000-0005-0000-0000-00001E0B0000}"/>
    <cellStyle name="Normal 19 2 6 2 2" xfId="6448" xr:uid="{00000000-0005-0000-0000-00001F0B0000}"/>
    <cellStyle name="Normal 19 2 6 2 3" xfId="10168" xr:uid="{00000000-0005-0000-0000-0000200B0000}"/>
    <cellStyle name="Normal 19 2 6 2 4" xfId="13888" xr:uid="{00000000-0005-0000-0000-0000210B0000}"/>
    <cellStyle name="Normal 19 2 6 3" xfId="4588" xr:uid="{00000000-0005-0000-0000-0000220B0000}"/>
    <cellStyle name="Normal 19 2 6 4" xfId="8308" xr:uid="{00000000-0005-0000-0000-0000230B0000}"/>
    <cellStyle name="Normal 19 2 6 5" xfId="12028" xr:uid="{00000000-0005-0000-0000-0000240B0000}"/>
    <cellStyle name="Normal 19 2 7" xfId="2292" xr:uid="{00000000-0005-0000-0000-0000250B0000}"/>
    <cellStyle name="Normal 19 2 7 2" xfId="6019" xr:uid="{00000000-0005-0000-0000-0000260B0000}"/>
    <cellStyle name="Normal 19 2 7 3" xfId="9739" xr:uid="{00000000-0005-0000-0000-0000270B0000}"/>
    <cellStyle name="Normal 19 2 7 4" xfId="13459" xr:uid="{00000000-0005-0000-0000-0000280B0000}"/>
    <cellStyle name="Normal 19 2 8" xfId="4159" xr:uid="{00000000-0005-0000-0000-0000290B0000}"/>
    <cellStyle name="Normal 19 2 9" xfId="7879" xr:uid="{00000000-0005-0000-0000-00002A0B0000}"/>
    <cellStyle name="Normal 19 3" xfId="162" xr:uid="{00000000-0005-0000-0000-00002B0B0000}"/>
    <cellStyle name="Normal 19 4" xfId="342" xr:uid="{00000000-0005-0000-0000-00002C0B0000}"/>
    <cellStyle name="Normal 19 4 2" xfId="752" xr:uid="{00000000-0005-0000-0000-00002D0B0000}"/>
    <cellStyle name="Normal 19 4 2 2" xfId="753" xr:uid="{00000000-0005-0000-0000-00002E0B0000}"/>
    <cellStyle name="Normal 19 4 2 2 2" xfId="754" xr:uid="{00000000-0005-0000-0000-00002F0B0000}"/>
    <cellStyle name="Normal 19 4 2 2 2 2" xfId="2724" xr:uid="{00000000-0005-0000-0000-0000300B0000}"/>
    <cellStyle name="Normal 19 4 2 2 2 2 2" xfId="6451" xr:uid="{00000000-0005-0000-0000-0000310B0000}"/>
    <cellStyle name="Normal 19 4 2 2 2 2 3" xfId="10171" xr:uid="{00000000-0005-0000-0000-0000320B0000}"/>
    <cellStyle name="Normal 19 4 2 2 2 2 4" xfId="13891" xr:uid="{00000000-0005-0000-0000-0000330B0000}"/>
    <cellStyle name="Normal 19 4 2 2 2 3" xfId="4591" xr:uid="{00000000-0005-0000-0000-0000340B0000}"/>
    <cellStyle name="Normal 19 4 2 2 2 4" xfId="8311" xr:uid="{00000000-0005-0000-0000-0000350B0000}"/>
    <cellStyle name="Normal 19 4 2 2 2 5" xfId="12031" xr:uid="{00000000-0005-0000-0000-0000360B0000}"/>
    <cellStyle name="Normal 19 4 2 2 3" xfId="2723" xr:uid="{00000000-0005-0000-0000-0000370B0000}"/>
    <cellStyle name="Normal 19 4 2 2 3 2" xfId="6450" xr:uid="{00000000-0005-0000-0000-0000380B0000}"/>
    <cellStyle name="Normal 19 4 2 2 3 3" xfId="10170" xr:uid="{00000000-0005-0000-0000-0000390B0000}"/>
    <cellStyle name="Normal 19 4 2 2 3 4" xfId="13890" xr:uid="{00000000-0005-0000-0000-00003A0B0000}"/>
    <cellStyle name="Normal 19 4 2 2 4" xfId="4590" xr:uid="{00000000-0005-0000-0000-00003B0B0000}"/>
    <cellStyle name="Normal 19 4 2 2 5" xfId="8310" xr:uid="{00000000-0005-0000-0000-00003C0B0000}"/>
    <cellStyle name="Normal 19 4 2 2 6" xfId="12030" xr:uid="{00000000-0005-0000-0000-00003D0B0000}"/>
    <cellStyle name="Normal 19 4 2 3" xfId="755" xr:uid="{00000000-0005-0000-0000-00003E0B0000}"/>
    <cellStyle name="Normal 19 4 2 3 2" xfId="756" xr:uid="{00000000-0005-0000-0000-00003F0B0000}"/>
    <cellStyle name="Normal 19 4 2 3 2 2" xfId="2726" xr:uid="{00000000-0005-0000-0000-0000400B0000}"/>
    <cellStyle name="Normal 19 4 2 3 2 2 2" xfId="6453" xr:uid="{00000000-0005-0000-0000-0000410B0000}"/>
    <cellStyle name="Normal 19 4 2 3 2 2 3" xfId="10173" xr:uid="{00000000-0005-0000-0000-0000420B0000}"/>
    <cellStyle name="Normal 19 4 2 3 2 2 4" xfId="13893" xr:uid="{00000000-0005-0000-0000-0000430B0000}"/>
    <cellStyle name="Normal 19 4 2 3 2 3" xfId="4593" xr:uid="{00000000-0005-0000-0000-0000440B0000}"/>
    <cellStyle name="Normal 19 4 2 3 2 4" xfId="8313" xr:uid="{00000000-0005-0000-0000-0000450B0000}"/>
    <cellStyle name="Normal 19 4 2 3 2 5" xfId="12033" xr:uid="{00000000-0005-0000-0000-0000460B0000}"/>
    <cellStyle name="Normal 19 4 2 3 3" xfId="2725" xr:uid="{00000000-0005-0000-0000-0000470B0000}"/>
    <cellStyle name="Normal 19 4 2 3 3 2" xfId="6452" xr:uid="{00000000-0005-0000-0000-0000480B0000}"/>
    <cellStyle name="Normal 19 4 2 3 3 3" xfId="10172" xr:uid="{00000000-0005-0000-0000-0000490B0000}"/>
    <cellStyle name="Normal 19 4 2 3 3 4" xfId="13892" xr:uid="{00000000-0005-0000-0000-00004A0B0000}"/>
    <cellStyle name="Normal 19 4 2 3 4" xfId="4592" xr:uid="{00000000-0005-0000-0000-00004B0B0000}"/>
    <cellStyle name="Normal 19 4 2 3 5" xfId="8312" xr:uid="{00000000-0005-0000-0000-00004C0B0000}"/>
    <cellStyle name="Normal 19 4 2 3 6" xfId="12032" xr:uid="{00000000-0005-0000-0000-00004D0B0000}"/>
    <cellStyle name="Normal 19 4 2 4" xfId="757" xr:uid="{00000000-0005-0000-0000-00004E0B0000}"/>
    <cellStyle name="Normal 19 4 2 4 2" xfId="2727" xr:uid="{00000000-0005-0000-0000-00004F0B0000}"/>
    <cellStyle name="Normal 19 4 2 4 2 2" xfId="6454" xr:uid="{00000000-0005-0000-0000-0000500B0000}"/>
    <cellStyle name="Normal 19 4 2 4 2 3" xfId="10174" xr:uid="{00000000-0005-0000-0000-0000510B0000}"/>
    <cellStyle name="Normal 19 4 2 4 2 4" xfId="13894" xr:uid="{00000000-0005-0000-0000-0000520B0000}"/>
    <cellStyle name="Normal 19 4 2 4 3" xfId="4594" xr:uid="{00000000-0005-0000-0000-0000530B0000}"/>
    <cellStyle name="Normal 19 4 2 4 4" xfId="8314" xr:uid="{00000000-0005-0000-0000-0000540B0000}"/>
    <cellStyle name="Normal 19 4 2 4 5" xfId="12034" xr:uid="{00000000-0005-0000-0000-0000550B0000}"/>
    <cellStyle name="Normal 19 4 2 5" xfId="2722" xr:uid="{00000000-0005-0000-0000-0000560B0000}"/>
    <cellStyle name="Normal 19 4 2 5 2" xfId="6449" xr:uid="{00000000-0005-0000-0000-0000570B0000}"/>
    <cellStyle name="Normal 19 4 2 5 3" xfId="10169" xr:uid="{00000000-0005-0000-0000-0000580B0000}"/>
    <cellStyle name="Normal 19 4 2 5 4" xfId="13889" xr:uid="{00000000-0005-0000-0000-0000590B0000}"/>
    <cellStyle name="Normal 19 4 2 6" xfId="4589" xr:uid="{00000000-0005-0000-0000-00005A0B0000}"/>
    <cellStyle name="Normal 19 4 2 7" xfId="8309" xr:uid="{00000000-0005-0000-0000-00005B0B0000}"/>
    <cellStyle name="Normal 19 4 2 8" xfId="12029" xr:uid="{00000000-0005-0000-0000-00005C0B0000}"/>
    <cellStyle name="Normal 19 4 3" xfId="758" xr:uid="{00000000-0005-0000-0000-00005D0B0000}"/>
    <cellStyle name="Normal 19 4 3 2" xfId="759" xr:uid="{00000000-0005-0000-0000-00005E0B0000}"/>
    <cellStyle name="Normal 19 4 3 2 2" xfId="2729" xr:uid="{00000000-0005-0000-0000-00005F0B0000}"/>
    <cellStyle name="Normal 19 4 3 2 2 2" xfId="6456" xr:uid="{00000000-0005-0000-0000-0000600B0000}"/>
    <cellStyle name="Normal 19 4 3 2 2 3" xfId="10176" xr:uid="{00000000-0005-0000-0000-0000610B0000}"/>
    <cellStyle name="Normal 19 4 3 2 2 4" xfId="13896" xr:uid="{00000000-0005-0000-0000-0000620B0000}"/>
    <cellStyle name="Normal 19 4 3 2 3" xfId="4596" xr:uid="{00000000-0005-0000-0000-0000630B0000}"/>
    <cellStyle name="Normal 19 4 3 2 4" xfId="8316" xr:uid="{00000000-0005-0000-0000-0000640B0000}"/>
    <cellStyle name="Normal 19 4 3 2 5" xfId="12036" xr:uid="{00000000-0005-0000-0000-0000650B0000}"/>
    <cellStyle name="Normal 19 4 3 3" xfId="2728" xr:uid="{00000000-0005-0000-0000-0000660B0000}"/>
    <cellStyle name="Normal 19 4 3 3 2" xfId="6455" xr:uid="{00000000-0005-0000-0000-0000670B0000}"/>
    <cellStyle name="Normal 19 4 3 3 3" xfId="10175" xr:uid="{00000000-0005-0000-0000-0000680B0000}"/>
    <cellStyle name="Normal 19 4 3 3 4" xfId="13895" xr:uid="{00000000-0005-0000-0000-0000690B0000}"/>
    <cellStyle name="Normal 19 4 3 4" xfId="4595" xr:uid="{00000000-0005-0000-0000-00006A0B0000}"/>
    <cellStyle name="Normal 19 4 3 5" xfId="8315" xr:uid="{00000000-0005-0000-0000-00006B0B0000}"/>
    <cellStyle name="Normal 19 4 3 6" xfId="12035" xr:uid="{00000000-0005-0000-0000-00006C0B0000}"/>
    <cellStyle name="Normal 19 4 4" xfId="760" xr:uid="{00000000-0005-0000-0000-00006D0B0000}"/>
    <cellStyle name="Normal 19 4 4 2" xfId="761" xr:uid="{00000000-0005-0000-0000-00006E0B0000}"/>
    <cellStyle name="Normal 19 4 4 2 2" xfId="2731" xr:uid="{00000000-0005-0000-0000-00006F0B0000}"/>
    <cellStyle name="Normal 19 4 4 2 2 2" xfId="6458" xr:uid="{00000000-0005-0000-0000-0000700B0000}"/>
    <cellStyle name="Normal 19 4 4 2 2 3" xfId="10178" xr:uid="{00000000-0005-0000-0000-0000710B0000}"/>
    <cellStyle name="Normal 19 4 4 2 2 4" xfId="13898" xr:uid="{00000000-0005-0000-0000-0000720B0000}"/>
    <cellStyle name="Normal 19 4 4 2 3" xfId="4598" xr:uid="{00000000-0005-0000-0000-0000730B0000}"/>
    <cellStyle name="Normal 19 4 4 2 4" xfId="8318" xr:uid="{00000000-0005-0000-0000-0000740B0000}"/>
    <cellStyle name="Normal 19 4 4 2 5" xfId="12038" xr:uid="{00000000-0005-0000-0000-0000750B0000}"/>
    <cellStyle name="Normal 19 4 4 3" xfId="2730" xr:uid="{00000000-0005-0000-0000-0000760B0000}"/>
    <cellStyle name="Normal 19 4 4 3 2" xfId="6457" xr:uid="{00000000-0005-0000-0000-0000770B0000}"/>
    <cellStyle name="Normal 19 4 4 3 3" xfId="10177" xr:uid="{00000000-0005-0000-0000-0000780B0000}"/>
    <cellStyle name="Normal 19 4 4 3 4" xfId="13897" xr:uid="{00000000-0005-0000-0000-0000790B0000}"/>
    <cellStyle name="Normal 19 4 4 4" xfId="4597" xr:uid="{00000000-0005-0000-0000-00007A0B0000}"/>
    <cellStyle name="Normal 19 4 4 5" xfId="8317" xr:uid="{00000000-0005-0000-0000-00007B0B0000}"/>
    <cellStyle name="Normal 19 4 4 6" xfId="12037" xr:uid="{00000000-0005-0000-0000-00007C0B0000}"/>
    <cellStyle name="Normal 19 4 5" xfId="762" xr:uid="{00000000-0005-0000-0000-00007D0B0000}"/>
    <cellStyle name="Normal 19 4 5 2" xfId="2732" xr:uid="{00000000-0005-0000-0000-00007E0B0000}"/>
    <cellStyle name="Normal 19 4 5 2 2" xfId="6459" xr:uid="{00000000-0005-0000-0000-00007F0B0000}"/>
    <cellStyle name="Normal 19 4 5 2 3" xfId="10179" xr:uid="{00000000-0005-0000-0000-0000800B0000}"/>
    <cellStyle name="Normal 19 4 5 2 4" xfId="13899" xr:uid="{00000000-0005-0000-0000-0000810B0000}"/>
    <cellStyle name="Normal 19 4 5 3" xfId="4599" xr:uid="{00000000-0005-0000-0000-0000820B0000}"/>
    <cellStyle name="Normal 19 4 5 4" xfId="8319" xr:uid="{00000000-0005-0000-0000-0000830B0000}"/>
    <cellStyle name="Normal 19 4 5 5" xfId="12039" xr:uid="{00000000-0005-0000-0000-0000840B0000}"/>
    <cellStyle name="Normal 19 4 6" xfId="2361" xr:uid="{00000000-0005-0000-0000-0000850B0000}"/>
    <cellStyle name="Normal 19 4 6 2" xfId="6088" xr:uid="{00000000-0005-0000-0000-0000860B0000}"/>
    <cellStyle name="Normal 19 4 6 3" xfId="9808" xr:uid="{00000000-0005-0000-0000-0000870B0000}"/>
    <cellStyle name="Normal 19 4 6 4" xfId="13528" xr:uid="{00000000-0005-0000-0000-0000880B0000}"/>
    <cellStyle name="Normal 19 4 7" xfId="4228" xr:uid="{00000000-0005-0000-0000-0000890B0000}"/>
    <cellStyle name="Normal 19 4 8" xfId="7948" xr:uid="{00000000-0005-0000-0000-00008A0B0000}"/>
    <cellStyle name="Normal 19 4 9" xfId="11668" xr:uid="{00000000-0005-0000-0000-00008B0B0000}"/>
    <cellStyle name="Normal 19 5" xfId="763" xr:uid="{00000000-0005-0000-0000-00008C0B0000}"/>
    <cellStyle name="Normal 19 5 2" xfId="764" xr:uid="{00000000-0005-0000-0000-00008D0B0000}"/>
    <cellStyle name="Normal 19 5 2 2" xfId="765" xr:uid="{00000000-0005-0000-0000-00008E0B0000}"/>
    <cellStyle name="Normal 19 5 2 2 2" xfId="2735" xr:uid="{00000000-0005-0000-0000-00008F0B0000}"/>
    <cellStyle name="Normal 19 5 2 2 2 2" xfId="6462" xr:uid="{00000000-0005-0000-0000-0000900B0000}"/>
    <cellStyle name="Normal 19 5 2 2 2 3" xfId="10182" xr:uid="{00000000-0005-0000-0000-0000910B0000}"/>
    <cellStyle name="Normal 19 5 2 2 2 4" xfId="13902" xr:uid="{00000000-0005-0000-0000-0000920B0000}"/>
    <cellStyle name="Normal 19 5 2 2 3" xfId="4602" xr:uid="{00000000-0005-0000-0000-0000930B0000}"/>
    <cellStyle name="Normal 19 5 2 2 4" xfId="8322" xr:uid="{00000000-0005-0000-0000-0000940B0000}"/>
    <cellStyle name="Normal 19 5 2 2 5" xfId="12042" xr:uid="{00000000-0005-0000-0000-0000950B0000}"/>
    <cellStyle name="Normal 19 5 2 3" xfId="2734" xr:uid="{00000000-0005-0000-0000-0000960B0000}"/>
    <cellStyle name="Normal 19 5 2 3 2" xfId="6461" xr:uid="{00000000-0005-0000-0000-0000970B0000}"/>
    <cellStyle name="Normal 19 5 2 3 3" xfId="10181" xr:uid="{00000000-0005-0000-0000-0000980B0000}"/>
    <cellStyle name="Normal 19 5 2 3 4" xfId="13901" xr:uid="{00000000-0005-0000-0000-0000990B0000}"/>
    <cellStyle name="Normal 19 5 2 4" xfId="4601" xr:uid="{00000000-0005-0000-0000-00009A0B0000}"/>
    <cellStyle name="Normal 19 5 2 5" xfId="8321" xr:uid="{00000000-0005-0000-0000-00009B0B0000}"/>
    <cellStyle name="Normal 19 5 2 6" xfId="12041" xr:uid="{00000000-0005-0000-0000-00009C0B0000}"/>
    <cellStyle name="Normal 19 5 3" xfId="766" xr:uid="{00000000-0005-0000-0000-00009D0B0000}"/>
    <cellStyle name="Normal 19 5 3 2" xfId="767" xr:uid="{00000000-0005-0000-0000-00009E0B0000}"/>
    <cellStyle name="Normal 19 5 3 2 2" xfId="2737" xr:uid="{00000000-0005-0000-0000-00009F0B0000}"/>
    <cellStyle name="Normal 19 5 3 2 2 2" xfId="6464" xr:uid="{00000000-0005-0000-0000-0000A00B0000}"/>
    <cellStyle name="Normal 19 5 3 2 2 3" xfId="10184" xr:uid="{00000000-0005-0000-0000-0000A10B0000}"/>
    <cellStyle name="Normal 19 5 3 2 2 4" xfId="13904" xr:uid="{00000000-0005-0000-0000-0000A20B0000}"/>
    <cellStyle name="Normal 19 5 3 2 3" xfId="4604" xr:uid="{00000000-0005-0000-0000-0000A30B0000}"/>
    <cellStyle name="Normal 19 5 3 2 4" xfId="8324" xr:uid="{00000000-0005-0000-0000-0000A40B0000}"/>
    <cellStyle name="Normal 19 5 3 2 5" xfId="12044" xr:uid="{00000000-0005-0000-0000-0000A50B0000}"/>
    <cellStyle name="Normal 19 5 3 3" xfId="2736" xr:uid="{00000000-0005-0000-0000-0000A60B0000}"/>
    <cellStyle name="Normal 19 5 3 3 2" xfId="6463" xr:uid="{00000000-0005-0000-0000-0000A70B0000}"/>
    <cellStyle name="Normal 19 5 3 3 3" xfId="10183" xr:uid="{00000000-0005-0000-0000-0000A80B0000}"/>
    <cellStyle name="Normal 19 5 3 3 4" xfId="13903" xr:uid="{00000000-0005-0000-0000-0000A90B0000}"/>
    <cellStyle name="Normal 19 5 3 4" xfId="4603" xr:uid="{00000000-0005-0000-0000-0000AA0B0000}"/>
    <cellStyle name="Normal 19 5 3 5" xfId="8323" xr:uid="{00000000-0005-0000-0000-0000AB0B0000}"/>
    <cellStyle name="Normal 19 5 3 6" xfId="12043" xr:uid="{00000000-0005-0000-0000-0000AC0B0000}"/>
    <cellStyle name="Normal 19 5 4" xfId="768" xr:uid="{00000000-0005-0000-0000-0000AD0B0000}"/>
    <cellStyle name="Normal 19 5 4 2" xfId="2738" xr:uid="{00000000-0005-0000-0000-0000AE0B0000}"/>
    <cellStyle name="Normal 19 5 4 2 2" xfId="6465" xr:uid="{00000000-0005-0000-0000-0000AF0B0000}"/>
    <cellStyle name="Normal 19 5 4 2 3" xfId="10185" xr:uid="{00000000-0005-0000-0000-0000B00B0000}"/>
    <cellStyle name="Normal 19 5 4 2 4" xfId="13905" xr:uid="{00000000-0005-0000-0000-0000B10B0000}"/>
    <cellStyle name="Normal 19 5 4 3" xfId="4605" xr:uid="{00000000-0005-0000-0000-0000B20B0000}"/>
    <cellStyle name="Normal 19 5 4 4" xfId="8325" xr:uid="{00000000-0005-0000-0000-0000B30B0000}"/>
    <cellStyle name="Normal 19 5 4 5" xfId="12045" xr:uid="{00000000-0005-0000-0000-0000B40B0000}"/>
    <cellStyle name="Normal 19 5 5" xfId="2733" xr:uid="{00000000-0005-0000-0000-0000B50B0000}"/>
    <cellStyle name="Normal 19 5 5 2" xfId="6460" xr:uid="{00000000-0005-0000-0000-0000B60B0000}"/>
    <cellStyle name="Normal 19 5 5 3" xfId="10180" xr:uid="{00000000-0005-0000-0000-0000B70B0000}"/>
    <cellStyle name="Normal 19 5 5 4" xfId="13900" xr:uid="{00000000-0005-0000-0000-0000B80B0000}"/>
    <cellStyle name="Normal 19 5 6" xfId="4600" xr:uid="{00000000-0005-0000-0000-0000B90B0000}"/>
    <cellStyle name="Normal 19 5 7" xfId="8320" xr:uid="{00000000-0005-0000-0000-0000BA0B0000}"/>
    <cellStyle name="Normal 19 5 8" xfId="12040" xr:uid="{00000000-0005-0000-0000-0000BB0B0000}"/>
    <cellStyle name="Normal 19 6" xfId="769" xr:uid="{00000000-0005-0000-0000-0000BC0B0000}"/>
    <cellStyle name="Normal 19 6 2" xfId="770" xr:uid="{00000000-0005-0000-0000-0000BD0B0000}"/>
    <cellStyle name="Normal 19 6 2 2" xfId="2740" xr:uid="{00000000-0005-0000-0000-0000BE0B0000}"/>
    <cellStyle name="Normal 19 6 2 2 2" xfId="6467" xr:uid="{00000000-0005-0000-0000-0000BF0B0000}"/>
    <cellStyle name="Normal 19 6 2 2 3" xfId="10187" xr:uid="{00000000-0005-0000-0000-0000C00B0000}"/>
    <cellStyle name="Normal 19 6 2 2 4" xfId="13907" xr:uid="{00000000-0005-0000-0000-0000C10B0000}"/>
    <cellStyle name="Normal 19 6 2 3" xfId="4607" xr:uid="{00000000-0005-0000-0000-0000C20B0000}"/>
    <cellStyle name="Normal 19 6 2 4" xfId="8327" xr:uid="{00000000-0005-0000-0000-0000C30B0000}"/>
    <cellStyle name="Normal 19 6 2 5" xfId="12047" xr:uid="{00000000-0005-0000-0000-0000C40B0000}"/>
    <cellStyle name="Normal 19 6 3" xfId="2739" xr:uid="{00000000-0005-0000-0000-0000C50B0000}"/>
    <cellStyle name="Normal 19 6 3 2" xfId="6466" xr:uid="{00000000-0005-0000-0000-0000C60B0000}"/>
    <cellStyle name="Normal 19 6 3 3" xfId="10186" xr:uid="{00000000-0005-0000-0000-0000C70B0000}"/>
    <cellStyle name="Normal 19 6 3 4" xfId="13906" xr:uid="{00000000-0005-0000-0000-0000C80B0000}"/>
    <cellStyle name="Normal 19 6 4" xfId="4606" xr:uid="{00000000-0005-0000-0000-0000C90B0000}"/>
    <cellStyle name="Normal 19 6 5" xfId="8326" xr:uid="{00000000-0005-0000-0000-0000CA0B0000}"/>
    <cellStyle name="Normal 19 6 6" xfId="12046" xr:uid="{00000000-0005-0000-0000-0000CB0B0000}"/>
    <cellStyle name="Normal 19 7" xfId="771" xr:uid="{00000000-0005-0000-0000-0000CC0B0000}"/>
    <cellStyle name="Normal 19 7 2" xfId="772" xr:uid="{00000000-0005-0000-0000-0000CD0B0000}"/>
    <cellStyle name="Normal 19 7 2 2" xfId="2742" xr:uid="{00000000-0005-0000-0000-0000CE0B0000}"/>
    <cellStyle name="Normal 19 7 2 2 2" xfId="6469" xr:uid="{00000000-0005-0000-0000-0000CF0B0000}"/>
    <cellStyle name="Normal 19 7 2 2 3" xfId="10189" xr:uid="{00000000-0005-0000-0000-0000D00B0000}"/>
    <cellStyle name="Normal 19 7 2 2 4" xfId="13909" xr:uid="{00000000-0005-0000-0000-0000D10B0000}"/>
    <cellStyle name="Normal 19 7 2 3" xfId="4609" xr:uid="{00000000-0005-0000-0000-0000D20B0000}"/>
    <cellStyle name="Normal 19 7 2 4" xfId="8329" xr:uid="{00000000-0005-0000-0000-0000D30B0000}"/>
    <cellStyle name="Normal 19 7 2 5" xfId="12049" xr:uid="{00000000-0005-0000-0000-0000D40B0000}"/>
    <cellStyle name="Normal 19 7 3" xfId="2741" xr:uid="{00000000-0005-0000-0000-0000D50B0000}"/>
    <cellStyle name="Normal 19 7 3 2" xfId="6468" xr:uid="{00000000-0005-0000-0000-0000D60B0000}"/>
    <cellStyle name="Normal 19 7 3 3" xfId="10188" xr:uid="{00000000-0005-0000-0000-0000D70B0000}"/>
    <cellStyle name="Normal 19 7 3 4" xfId="13908" xr:uid="{00000000-0005-0000-0000-0000D80B0000}"/>
    <cellStyle name="Normal 19 7 4" xfId="4608" xr:uid="{00000000-0005-0000-0000-0000D90B0000}"/>
    <cellStyle name="Normal 19 7 5" xfId="8328" xr:uid="{00000000-0005-0000-0000-0000DA0B0000}"/>
    <cellStyle name="Normal 19 7 6" xfId="12048" xr:uid="{00000000-0005-0000-0000-0000DB0B0000}"/>
    <cellStyle name="Normal 19 8" xfId="773" xr:uid="{00000000-0005-0000-0000-0000DC0B0000}"/>
    <cellStyle name="Normal 19 8 2" xfId="2743" xr:uid="{00000000-0005-0000-0000-0000DD0B0000}"/>
    <cellStyle name="Normal 19 8 2 2" xfId="6470" xr:uid="{00000000-0005-0000-0000-0000DE0B0000}"/>
    <cellStyle name="Normal 19 8 2 3" xfId="10190" xr:uid="{00000000-0005-0000-0000-0000DF0B0000}"/>
    <cellStyle name="Normal 19 8 2 4" xfId="13910" xr:uid="{00000000-0005-0000-0000-0000E00B0000}"/>
    <cellStyle name="Normal 19 8 3" xfId="4610" xr:uid="{00000000-0005-0000-0000-0000E10B0000}"/>
    <cellStyle name="Normal 19 8 4" xfId="8330" xr:uid="{00000000-0005-0000-0000-0000E20B0000}"/>
    <cellStyle name="Normal 19 8 5" xfId="12050" xr:uid="{00000000-0005-0000-0000-0000E30B0000}"/>
    <cellStyle name="Normal 19 9" xfId="2291" xr:uid="{00000000-0005-0000-0000-0000E40B0000}"/>
    <cellStyle name="Normal 19 9 2" xfId="6018" xr:uid="{00000000-0005-0000-0000-0000E50B0000}"/>
    <cellStyle name="Normal 19 9 3" xfId="9738" xr:uid="{00000000-0005-0000-0000-0000E60B0000}"/>
    <cellStyle name="Normal 19 9 4" xfId="13458" xr:uid="{00000000-0005-0000-0000-0000E70B0000}"/>
    <cellStyle name="Normal 2" xfId="2" xr:uid="{00000000-0005-0000-0000-0000E80B0000}"/>
    <cellStyle name="Normal 2 10" xfId="163" xr:uid="{00000000-0005-0000-0000-0000E90B0000}"/>
    <cellStyle name="Normal 2 11" xfId="164" xr:uid="{00000000-0005-0000-0000-0000EA0B0000}"/>
    <cellStyle name="Normal 2 11 2" xfId="165" xr:uid="{00000000-0005-0000-0000-0000EB0B0000}"/>
    <cellStyle name="Normal 2 11 3" xfId="343" xr:uid="{00000000-0005-0000-0000-0000EC0B0000}"/>
    <cellStyle name="Normal 2 12" xfId="774" xr:uid="{00000000-0005-0000-0000-0000ED0B0000}"/>
    <cellStyle name="Normal 2 12 2" xfId="775" xr:uid="{00000000-0005-0000-0000-0000EE0B0000}"/>
    <cellStyle name="Normal 2 12 2 2" xfId="776" xr:uid="{00000000-0005-0000-0000-0000EF0B0000}"/>
    <cellStyle name="Normal 2 12 2 2 2" xfId="777" xr:uid="{00000000-0005-0000-0000-0000F00B0000}"/>
    <cellStyle name="Normal 2 12 2 2 2 2" xfId="2747" xr:uid="{00000000-0005-0000-0000-0000F10B0000}"/>
    <cellStyle name="Normal 2 12 2 2 2 2 2" xfId="6474" xr:uid="{00000000-0005-0000-0000-0000F20B0000}"/>
    <cellStyle name="Normal 2 12 2 2 2 2 3" xfId="10194" xr:uid="{00000000-0005-0000-0000-0000F30B0000}"/>
    <cellStyle name="Normal 2 12 2 2 2 2 4" xfId="13914" xr:uid="{00000000-0005-0000-0000-0000F40B0000}"/>
    <cellStyle name="Normal 2 12 2 2 2 3" xfId="4614" xr:uid="{00000000-0005-0000-0000-0000F50B0000}"/>
    <cellStyle name="Normal 2 12 2 2 2 4" xfId="8334" xr:uid="{00000000-0005-0000-0000-0000F60B0000}"/>
    <cellStyle name="Normal 2 12 2 2 2 5" xfId="12054" xr:uid="{00000000-0005-0000-0000-0000F70B0000}"/>
    <cellStyle name="Normal 2 12 2 2 3" xfId="2746" xr:uid="{00000000-0005-0000-0000-0000F80B0000}"/>
    <cellStyle name="Normal 2 12 2 2 3 2" xfId="6473" xr:uid="{00000000-0005-0000-0000-0000F90B0000}"/>
    <cellStyle name="Normal 2 12 2 2 3 3" xfId="10193" xr:uid="{00000000-0005-0000-0000-0000FA0B0000}"/>
    <cellStyle name="Normal 2 12 2 2 3 4" xfId="13913" xr:uid="{00000000-0005-0000-0000-0000FB0B0000}"/>
    <cellStyle name="Normal 2 12 2 2 4" xfId="4613" xr:uid="{00000000-0005-0000-0000-0000FC0B0000}"/>
    <cellStyle name="Normal 2 12 2 2 5" xfId="8333" xr:uid="{00000000-0005-0000-0000-0000FD0B0000}"/>
    <cellStyle name="Normal 2 12 2 2 6" xfId="12053" xr:uid="{00000000-0005-0000-0000-0000FE0B0000}"/>
    <cellStyle name="Normal 2 12 2 3" xfId="778" xr:uid="{00000000-0005-0000-0000-0000FF0B0000}"/>
    <cellStyle name="Normal 2 12 2 3 2" xfId="779" xr:uid="{00000000-0005-0000-0000-0000000C0000}"/>
    <cellStyle name="Normal 2 12 2 3 2 2" xfId="2749" xr:uid="{00000000-0005-0000-0000-0000010C0000}"/>
    <cellStyle name="Normal 2 12 2 3 2 2 2" xfId="6476" xr:uid="{00000000-0005-0000-0000-0000020C0000}"/>
    <cellStyle name="Normal 2 12 2 3 2 2 3" xfId="10196" xr:uid="{00000000-0005-0000-0000-0000030C0000}"/>
    <cellStyle name="Normal 2 12 2 3 2 2 4" xfId="13916" xr:uid="{00000000-0005-0000-0000-0000040C0000}"/>
    <cellStyle name="Normal 2 12 2 3 2 3" xfId="4616" xr:uid="{00000000-0005-0000-0000-0000050C0000}"/>
    <cellStyle name="Normal 2 12 2 3 2 4" xfId="8336" xr:uid="{00000000-0005-0000-0000-0000060C0000}"/>
    <cellStyle name="Normal 2 12 2 3 2 5" xfId="12056" xr:uid="{00000000-0005-0000-0000-0000070C0000}"/>
    <cellStyle name="Normal 2 12 2 3 3" xfId="2748" xr:uid="{00000000-0005-0000-0000-0000080C0000}"/>
    <cellStyle name="Normal 2 12 2 3 3 2" xfId="6475" xr:uid="{00000000-0005-0000-0000-0000090C0000}"/>
    <cellStyle name="Normal 2 12 2 3 3 3" xfId="10195" xr:uid="{00000000-0005-0000-0000-00000A0C0000}"/>
    <cellStyle name="Normal 2 12 2 3 3 4" xfId="13915" xr:uid="{00000000-0005-0000-0000-00000B0C0000}"/>
    <cellStyle name="Normal 2 12 2 3 4" xfId="4615" xr:uid="{00000000-0005-0000-0000-00000C0C0000}"/>
    <cellStyle name="Normal 2 12 2 3 5" xfId="8335" xr:uid="{00000000-0005-0000-0000-00000D0C0000}"/>
    <cellStyle name="Normal 2 12 2 3 6" xfId="12055" xr:uid="{00000000-0005-0000-0000-00000E0C0000}"/>
    <cellStyle name="Normal 2 12 2 4" xfId="780" xr:uid="{00000000-0005-0000-0000-00000F0C0000}"/>
    <cellStyle name="Normal 2 12 2 4 2" xfId="2750" xr:uid="{00000000-0005-0000-0000-0000100C0000}"/>
    <cellStyle name="Normal 2 12 2 4 2 2" xfId="6477" xr:uid="{00000000-0005-0000-0000-0000110C0000}"/>
    <cellStyle name="Normal 2 12 2 4 2 3" xfId="10197" xr:uid="{00000000-0005-0000-0000-0000120C0000}"/>
    <cellStyle name="Normal 2 12 2 4 2 4" xfId="13917" xr:uid="{00000000-0005-0000-0000-0000130C0000}"/>
    <cellStyle name="Normal 2 12 2 4 3" xfId="4617" xr:uid="{00000000-0005-0000-0000-0000140C0000}"/>
    <cellStyle name="Normal 2 12 2 4 4" xfId="8337" xr:uid="{00000000-0005-0000-0000-0000150C0000}"/>
    <cellStyle name="Normal 2 12 2 4 5" xfId="12057" xr:uid="{00000000-0005-0000-0000-0000160C0000}"/>
    <cellStyle name="Normal 2 12 2 5" xfId="2745" xr:uid="{00000000-0005-0000-0000-0000170C0000}"/>
    <cellStyle name="Normal 2 12 2 5 2" xfId="6472" xr:uid="{00000000-0005-0000-0000-0000180C0000}"/>
    <cellStyle name="Normal 2 12 2 5 3" xfId="10192" xr:uid="{00000000-0005-0000-0000-0000190C0000}"/>
    <cellStyle name="Normal 2 12 2 5 4" xfId="13912" xr:uid="{00000000-0005-0000-0000-00001A0C0000}"/>
    <cellStyle name="Normal 2 12 2 6" xfId="4612" xr:uid="{00000000-0005-0000-0000-00001B0C0000}"/>
    <cellStyle name="Normal 2 12 2 7" xfId="8332" xr:uid="{00000000-0005-0000-0000-00001C0C0000}"/>
    <cellStyle name="Normal 2 12 2 8" xfId="12052" xr:uid="{00000000-0005-0000-0000-00001D0C0000}"/>
    <cellStyle name="Normal 2 12 3" xfId="781" xr:uid="{00000000-0005-0000-0000-00001E0C0000}"/>
    <cellStyle name="Normal 2 12 3 2" xfId="782" xr:uid="{00000000-0005-0000-0000-00001F0C0000}"/>
    <cellStyle name="Normal 2 12 3 2 2" xfId="2752" xr:uid="{00000000-0005-0000-0000-0000200C0000}"/>
    <cellStyle name="Normal 2 12 3 2 2 2" xfId="6479" xr:uid="{00000000-0005-0000-0000-0000210C0000}"/>
    <cellStyle name="Normal 2 12 3 2 2 3" xfId="10199" xr:uid="{00000000-0005-0000-0000-0000220C0000}"/>
    <cellStyle name="Normal 2 12 3 2 2 4" xfId="13919" xr:uid="{00000000-0005-0000-0000-0000230C0000}"/>
    <cellStyle name="Normal 2 12 3 2 3" xfId="4619" xr:uid="{00000000-0005-0000-0000-0000240C0000}"/>
    <cellStyle name="Normal 2 12 3 2 4" xfId="8339" xr:uid="{00000000-0005-0000-0000-0000250C0000}"/>
    <cellStyle name="Normal 2 12 3 2 5" xfId="12059" xr:uid="{00000000-0005-0000-0000-0000260C0000}"/>
    <cellStyle name="Normal 2 12 3 3" xfId="2751" xr:uid="{00000000-0005-0000-0000-0000270C0000}"/>
    <cellStyle name="Normal 2 12 3 3 2" xfId="6478" xr:uid="{00000000-0005-0000-0000-0000280C0000}"/>
    <cellStyle name="Normal 2 12 3 3 3" xfId="10198" xr:uid="{00000000-0005-0000-0000-0000290C0000}"/>
    <cellStyle name="Normal 2 12 3 3 4" xfId="13918" xr:uid="{00000000-0005-0000-0000-00002A0C0000}"/>
    <cellStyle name="Normal 2 12 3 4" xfId="4618" xr:uid="{00000000-0005-0000-0000-00002B0C0000}"/>
    <cellStyle name="Normal 2 12 3 5" xfId="8338" xr:uid="{00000000-0005-0000-0000-00002C0C0000}"/>
    <cellStyle name="Normal 2 12 3 6" xfId="12058" xr:uid="{00000000-0005-0000-0000-00002D0C0000}"/>
    <cellStyle name="Normal 2 12 4" xfId="783" xr:uid="{00000000-0005-0000-0000-00002E0C0000}"/>
    <cellStyle name="Normal 2 12 4 2" xfId="784" xr:uid="{00000000-0005-0000-0000-00002F0C0000}"/>
    <cellStyle name="Normal 2 12 4 2 2" xfId="2754" xr:uid="{00000000-0005-0000-0000-0000300C0000}"/>
    <cellStyle name="Normal 2 12 4 2 2 2" xfId="6481" xr:uid="{00000000-0005-0000-0000-0000310C0000}"/>
    <cellStyle name="Normal 2 12 4 2 2 3" xfId="10201" xr:uid="{00000000-0005-0000-0000-0000320C0000}"/>
    <cellStyle name="Normal 2 12 4 2 2 4" xfId="13921" xr:uid="{00000000-0005-0000-0000-0000330C0000}"/>
    <cellStyle name="Normal 2 12 4 2 3" xfId="4621" xr:uid="{00000000-0005-0000-0000-0000340C0000}"/>
    <cellStyle name="Normal 2 12 4 2 4" xfId="8341" xr:uid="{00000000-0005-0000-0000-0000350C0000}"/>
    <cellStyle name="Normal 2 12 4 2 5" xfId="12061" xr:uid="{00000000-0005-0000-0000-0000360C0000}"/>
    <cellStyle name="Normal 2 12 4 3" xfId="2753" xr:uid="{00000000-0005-0000-0000-0000370C0000}"/>
    <cellStyle name="Normal 2 12 4 3 2" xfId="6480" xr:uid="{00000000-0005-0000-0000-0000380C0000}"/>
    <cellStyle name="Normal 2 12 4 3 3" xfId="10200" xr:uid="{00000000-0005-0000-0000-0000390C0000}"/>
    <cellStyle name="Normal 2 12 4 3 4" xfId="13920" xr:uid="{00000000-0005-0000-0000-00003A0C0000}"/>
    <cellStyle name="Normal 2 12 4 4" xfId="4620" xr:uid="{00000000-0005-0000-0000-00003B0C0000}"/>
    <cellStyle name="Normal 2 12 4 5" xfId="8340" xr:uid="{00000000-0005-0000-0000-00003C0C0000}"/>
    <cellStyle name="Normal 2 12 4 6" xfId="12060" xr:uid="{00000000-0005-0000-0000-00003D0C0000}"/>
    <cellStyle name="Normal 2 12 5" xfId="785" xr:uid="{00000000-0005-0000-0000-00003E0C0000}"/>
    <cellStyle name="Normal 2 12 5 2" xfId="2755" xr:uid="{00000000-0005-0000-0000-00003F0C0000}"/>
    <cellStyle name="Normal 2 12 5 2 2" xfId="6482" xr:uid="{00000000-0005-0000-0000-0000400C0000}"/>
    <cellStyle name="Normal 2 12 5 2 3" xfId="10202" xr:uid="{00000000-0005-0000-0000-0000410C0000}"/>
    <cellStyle name="Normal 2 12 5 2 4" xfId="13922" xr:uid="{00000000-0005-0000-0000-0000420C0000}"/>
    <cellStyle name="Normal 2 12 5 3" xfId="4622" xr:uid="{00000000-0005-0000-0000-0000430C0000}"/>
    <cellStyle name="Normal 2 12 5 4" xfId="8342" xr:uid="{00000000-0005-0000-0000-0000440C0000}"/>
    <cellStyle name="Normal 2 12 5 5" xfId="12062" xr:uid="{00000000-0005-0000-0000-0000450C0000}"/>
    <cellStyle name="Normal 2 12 6" xfId="2744" xr:uid="{00000000-0005-0000-0000-0000460C0000}"/>
    <cellStyle name="Normal 2 12 6 2" xfId="6471" xr:uid="{00000000-0005-0000-0000-0000470C0000}"/>
    <cellStyle name="Normal 2 12 6 3" xfId="10191" xr:uid="{00000000-0005-0000-0000-0000480C0000}"/>
    <cellStyle name="Normal 2 12 6 4" xfId="13911" xr:uid="{00000000-0005-0000-0000-0000490C0000}"/>
    <cellStyle name="Normal 2 12 7" xfId="4611" xr:uid="{00000000-0005-0000-0000-00004A0C0000}"/>
    <cellStyle name="Normal 2 12 8" xfId="8331" xr:uid="{00000000-0005-0000-0000-00004B0C0000}"/>
    <cellStyle name="Normal 2 12 9" xfId="12051" xr:uid="{00000000-0005-0000-0000-00004C0C0000}"/>
    <cellStyle name="Normal 2 13" xfId="786" xr:uid="{00000000-0005-0000-0000-00004D0C0000}"/>
    <cellStyle name="Normal 2 13 2" xfId="787" xr:uid="{00000000-0005-0000-0000-00004E0C0000}"/>
    <cellStyle name="Normal 2 13 2 2" xfId="788" xr:uid="{00000000-0005-0000-0000-00004F0C0000}"/>
    <cellStyle name="Normal 2 13 2 2 2" xfId="2758" xr:uid="{00000000-0005-0000-0000-0000500C0000}"/>
    <cellStyle name="Normal 2 13 2 2 2 2" xfId="6485" xr:uid="{00000000-0005-0000-0000-0000510C0000}"/>
    <cellStyle name="Normal 2 13 2 2 2 3" xfId="10205" xr:uid="{00000000-0005-0000-0000-0000520C0000}"/>
    <cellStyle name="Normal 2 13 2 2 2 4" xfId="13925" xr:uid="{00000000-0005-0000-0000-0000530C0000}"/>
    <cellStyle name="Normal 2 13 2 2 3" xfId="4625" xr:uid="{00000000-0005-0000-0000-0000540C0000}"/>
    <cellStyle name="Normal 2 13 2 2 4" xfId="8345" xr:uid="{00000000-0005-0000-0000-0000550C0000}"/>
    <cellStyle name="Normal 2 13 2 2 5" xfId="12065" xr:uid="{00000000-0005-0000-0000-0000560C0000}"/>
    <cellStyle name="Normal 2 13 2 3" xfId="2757" xr:uid="{00000000-0005-0000-0000-0000570C0000}"/>
    <cellStyle name="Normal 2 13 2 3 2" xfId="6484" xr:uid="{00000000-0005-0000-0000-0000580C0000}"/>
    <cellStyle name="Normal 2 13 2 3 3" xfId="10204" xr:uid="{00000000-0005-0000-0000-0000590C0000}"/>
    <cellStyle name="Normal 2 13 2 3 4" xfId="13924" xr:uid="{00000000-0005-0000-0000-00005A0C0000}"/>
    <cellStyle name="Normal 2 13 2 4" xfId="4624" xr:uid="{00000000-0005-0000-0000-00005B0C0000}"/>
    <cellStyle name="Normal 2 13 2 5" xfId="8344" xr:uid="{00000000-0005-0000-0000-00005C0C0000}"/>
    <cellStyle name="Normal 2 13 2 6" xfId="12064" xr:uid="{00000000-0005-0000-0000-00005D0C0000}"/>
    <cellStyle name="Normal 2 13 3" xfId="789" xr:uid="{00000000-0005-0000-0000-00005E0C0000}"/>
    <cellStyle name="Normal 2 13 3 2" xfId="790" xr:uid="{00000000-0005-0000-0000-00005F0C0000}"/>
    <cellStyle name="Normal 2 13 3 2 2" xfId="2760" xr:uid="{00000000-0005-0000-0000-0000600C0000}"/>
    <cellStyle name="Normal 2 13 3 2 2 2" xfId="6487" xr:uid="{00000000-0005-0000-0000-0000610C0000}"/>
    <cellStyle name="Normal 2 13 3 2 2 3" xfId="10207" xr:uid="{00000000-0005-0000-0000-0000620C0000}"/>
    <cellStyle name="Normal 2 13 3 2 2 4" xfId="13927" xr:uid="{00000000-0005-0000-0000-0000630C0000}"/>
    <cellStyle name="Normal 2 13 3 2 3" xfId="4627" xr:uid="{00000000-0005-0000-0000-0000640C0000}"/>
    <cellStyle name="Normal 2 13 3 2 4" xfId="8347" xr:uid="{00000000-0005-0000-0000-0000650C0000}"/>
    <cellStyle name="Normal 2 13 3 2 5" xfId="12067" xr:uid="{00000000-0005-0000-0000-0000660C0000}"/>
    <cellStyle name="Normal 2 13 3 3" xfId="2759" xr:uid="{00000000-0005-0000-0000-0000670C0000}"/>
    <cellStyle name="Normal 2 13 3 3 2" xfId="6486" xr:uid="{00000000-0005-0000-0000-0000680C0000}"/>
    <cellStyle name="Normal 2 13 3 3 3" xfId="10206" xr:uid="{00000000-0005-0000-0000-0000690C0000}"/>
    <cellStyle name="Normal 2 13 3 3 4" xfId="13926" xr:uid="{00000000-0005-0000-0000-00006A0C0000}"/>
    <cellStyle name="Normal 2 13 3 4" xfId="4626" xr:uid="{00000000-0005-0000-0000-00006B0C0000}"/>
    <cellStyle name="Normal 2 13 3 5" xfId="8346" xr:uid="{00000000-0005-0000-0000-00006C0C0000}"/>
    <cellStyle name="Normal 2 13 3 6" xfId="12066" xr:uid="{00000000-0005-0000-0000-00006D0C0000}"/>
    <cellStyle name="Normal 2 13 4" xfId="791" xr:uid="{00000000-0005-0000-0000-00006E0C0000}"/>
    <cellStyle name="Normal 2 13 4 2" xfId="2761" xr:uid="{00000000-0005-0000-0000-00006F0C0000}"/>
    <cellStyle name="Normal 2 13 4 2 2" xfId="6488" xr:uid="{00000000-0005-0000-0000-0000700C0000}"/>
    <cellStyle name="Normal 2 13 4 2 3" xfId="10208" xr:uid="{00000000-0005-0000-0000-0000710C0000}"/>
    <cellStyle name="Normal 2 13 4 2 4" xfId="13928" xr:uid="{00000000-0005-0000-0000-0000720C0000}"/>
    <cellStyle name="Normal 2 13 4 3" xfId="4628" xr:uid="{00000000-0005-0000-0000-0000730C0000}"/>
    <cellStyle name="Normal 2 13 4 4" xfId="8348" xr:uid="{00000000-0005-0000-0000-0000740C0000}"/>
    <cellStyle name="Normal 2 13 4 5" xfId="12068" xr:uid="{00000000-0005-0000-0000-0000750C0000}"/>
    <cellStyle name="Normal 2 13 5" xfId="2756" xr:uid="{00000000-0005-0000-0000-0000760C0000}"/>
    <cellStyle name="Normal 2 13 5 2" xfId="6483" xr:uid="{00000000-0005-0000-0000-0000770C0000}"/>
    <cellStyle name="Normal 2 13 5 3" xfId="10203" xr:uid="{00000000-0005-0000-0000-0000780C0000}"/>
    <cellStyle name="Normal 2 13 5 4" xfId="13923" xr:uid="{00000000-0005-0000-0000-0000790C0000}"/>
    <cellStyle name="Normal 2 13 6" xfId="4623" xr:uid="{00000000-0005-0000-0000-00007A0C0000}"/>
    <cellStyle name="Normal 2 13 7" xfId="8343" xr:uid="{00000000-0005-0000-0000-00007B0C0000}"/>
    <cellStyle name="Normal 2 13 8" xfId="12063" xr:uid="{00000000-0005-0000-0000-00007C0C0000}"/>
    <cellStyle name="Normal 2 2" xfId="3" xr:uid="{00000000-0005-0000-0000-00007D0C0000}"/>
    <cellStyle name="Normal 2 2 2" xfId="166" xr:uid="{00000000-0005-0000-0000-00007E0C0000}"/>
    <cellStyle name="Normal 2 2 3" xfId="167" xr:uid="{00000000-0005-0000-0000-00007F0C0000}"/>
    <cellStyle name="Normal 2 2 3 2" xfId="168" xr:uid="{00000000-0005-0000-0000-0000800C0000}"/>
    <cellStyle name="Normal 2 2 4" xfId="169" xr:uid="{00000000-0005-0000-0000-0000810C0000}"/>
    <cellStyle name="Normal 2 3" xfId="170" xr:uid="{00000000-0005-0000-0000-0000820C0000}"/>
    <cellStyle name="Normal 2 3 2" xfId="171" xr:uid="{00000000-0005-0000-0000-0000830C0000}"/>
    <cellStyle name="Normal 2 3 3" xfId="172" xr:uid="{00000000-0005-0000-0000-0000840C0000}"/>
    <cellStyle name="Normal 2 4" xfId="173" xr:uid="{00000000-0005-0000-0000-0000850C0000}"/>
    <cellStyle name="Normal 2 4 10" xfId="7880" xr:uid="{00000000-0005-0000-0000-0000860C0000}"/>
    <cellStyle name="Normal 2 4 11" xfId="11600" xr:uid="{00000000-0005-0000-0000-0000870C0000}"/>
    <cellStyle name="Normal 2 4 2" xfId="174" xr:uid="{00000000-0005-0000-0000-0000880C0000}"/>
    <cellStyle name="Normal 2 4 2 10" xfId="11601" xr:uid="{00000000-0005-0000-0000-0000890C0000}"/>
    <cellStyle name="Normal 2 4 2 2" xfId="344" xr:uid="{00000000-0005-0000-0000-00008A0C0000}"/>
    <cellStyle name="Normal 2 4 2 2 2" xfId="792" xr:uid="{00000000-0005-0000-0000-00008B0C0000}"/>
    <cellStyle name="Normal 2 4 2 2 2 2" xfId="793" xr:uid="{00000000-0005-0000-0000-00008C0C0000}"/>
    <cellStyle name="Normal 2 4 2 2 2 2 2" xfId="794" xr:uid="{00000000-0005-0000-0000-00008D0C0000}"/>
    <cellStyle name="Normal 2 4 2 2 2 2 2 2" xfId="2764" xr:uid="{00000000-0005-0000-0000-00008E0C0000}"/>
    <cellStyle name="Normal 2 4 2 2 2 2 2 2 2" xfId="6491" xr:uid="{00000000-0005-0000-0000-00008F0C0000}"/>
    <cellStyle name="Normal 2 4 2 2 2 2 2 2 3" xfId="10211" xr:uid="{00000000-0005-0000-0000-0000900C0000}"/>
    <cellStyle name="Normal 2 4 2 2 2 2 2 2 4" xfId="13931" xr:uid="{00000000-0005-0000-0000-0000910C0000}"/>
    <cellStyle name="Normal 2 4 2 2 2 2 2 3" xfId="4631" xr:uid="{00000000-0005-0000-0000-0000920C0000}"/>
    <cellStyle name="Normal 2 4 2 2 2 2 2 4" xfId="8351" xr:uid="{00000000-0005-0000-0000-0000930C0000}"/>
    <cellStyle name="Normal 2 4 2 2 2 2 2 5" xfId="12071" xr:uid="{00000000-0005-0000-0000-0000940C0000}"/>
    <cellStyle name="Normal 2 4 2 2 2 2 3" xfId="2763" xr:uid="{00000000-0005-0000-0000-0000950C0000}"/>
    <cellStyle name="Normal 2 4 2 2 2 2 3 2" xfId="6490" xr:uid="{00000000-0005-0000-0000-0000960C0000}"/>
    <cellStyle name="Normal 2 4 2 2 2 2 3 3" xfId="10210" xr:uid="{00000000-0005-0000-0000-0000970C0000}"/>
    <cellStyle name="Normal 2 4 2 2 2 2 3 4" xfId="13930" xr:uid="{00000000-0005-0000-0000-0000980C0000}"/>
    <cellStyle name="Normal 2 4 2 2 2 2 4" xfId="4630" xr:uid="{00000000-0005-0000-0000-0000990C0000}"/>
    <cellStyle name="Normal 2 4 2 2 2 2 5" xfId="8350" xr:uid="{00000000-0005-0000-0000-00009A0C0000}"/>
    <cellStyle name="Normal 2 4 2 2 2 2 6" xfId="12070" xr:uid="{00000000-0005-0000-0000-00009B0C0000}"/>
    <cellStyle name="Normal 2 4 2 2 2 3" xfId="795" xr:uid="{00000000-0005-0000-0000-00009C0C0000}"/>
    <cellStyle name="Normal 2 4 2 2 2 3 2" xfId="796" xr:uid="{00000000-0005-0000-0000-00009D0C0000}"/>
    <cellStyle name="Normal 2 4 2 2 2 3 2 2" xfId="2766" xr:uid="{00000000-0005-0000-0000-00009E0C0000}"/>
    <cellStyle name="Normal 2 4 2 2 2 3 2 2 2" xfId="6493" xr:uid="{00000000-0005-0000-0000-00009F0C0000}"/>
    <cellStyle name="Normal 2 4 2 2 2 3 2 2 3" xfId="10213" xr:uid="{00000000-0005-0000-0000-0000A00C0000}"/>
    <cellStyle name="Normal 2 4 2 2 2 3 2 2 4" xfId="13933" xr:uid="{00000000-0005-0000-0000-0000A10C0000}"/>
    <cellStyle name="Normal 2 4 2 2 2 3 2 3" xfId="4633" xr:uid="{00000000-0005-0000-0000-0000A20C0000}"/>
    <cellStyle name="Normal 2 4 2 2 2 3 2 4" xfId="8353" xr:uid="{00000000-0005-0000-0000-0000A30C0000}"/>
    <cellStyle name="Normal 2 4 2 2 2 3 2 5" xfId="12073" xr:uid="{00000000-0005-0000-0000-0000A40C0000}"/>
    <cellStyle name="Normal 2 4 2 2 2 3 3" xfId="2765" xr:uid="{00000000-0005-0000-0000-0000A50C0000}"/>
    <cellStyle name="Normal 2 4 2 2 2 3 3 2" xfId="6492" xr:uid="{00000000-0005-0000-0000-0000A60C0000}"/>
    <cellStyle name="Normal 2 4 2 2 2 3 3 3" xfId="10212" xr:uid="{00000000-0005-0000-0000-0000A70C0000}"/>
    <cellStyle name="Normal 2 4 2 2 2 3 3 4" xfId="13932" xr:uid="{00000000-0005-0000-0000-0000A80C0000}"/>
    <cellStyle name="Normal 2 4 2 2 2 3 4" xfId="4632" xr:uid="{00000000-0005-0000-0000-0000A90C0000}"/>
    <cellStyle name="Normal 2 4 2 2 2 3 5" xfId="8352" xr:uid="{00000000-0005-0000-0000-0000AA0C0000}"/>
    <cellStyle name="Normal 2 4 2 2 2 3 6" xfId="12072" xr:uid="{00000000-0005-0000-0000-0000AB0C0000}"/>
    <cellStyle name="Normal 2 4 2 2 2 4" xfId="797" xr:uid="{00000000-0005-0000-0000-0000AC0C0000}"/>
    <cellStyle name="Normal 2 4 2 2 2 4 2" xfId="2767" xr:uid="{00000000-0005-0000-0000-0000AD0C0000}"/>
    <cellStyle name="Normal 2 4 2 2 2 4 2 2" xfId="6494" xr:uid="{00000000-0005-0000-0000-0000AE0C0000}"/>
    <cellStyle name="Normal 2 4 2 2 2 4 2 3" xfId="10214" xr:uid="{00000000-0005-0000-0000-0000AF0C0000}"/>
    <cellStyle name="Normal 2 4 2 2 2 4 2 4" xfId="13934" xr:uid="{00000000-0005-0000-0000-0000B00C0000}"/>
    <cellStyle name="Normal 2 4 2 2 2 4 3" xfId="4634" xr:uid="{00000000-0005-0000-0000-0000B10C0000}"/>
    <cellStyle name="Normal 2 4 2 2 2 4 4" xfId="8354" xr:uid="{00000000-0005-0000-0000-0000B20C0000}"/>
    <cellStyle name="Normal 2 4 2 2 2 4 5" xfId="12074" xr:uid="{00000000-0005-0000-0000-0000B30C0000}"/>
    <cellStyle name="Normal 2 4 2 2 2 5" xfId="2762" xr:uid="{00000000-0005-0000-0000-0000B40C0000}"/>
    <cellStyle name="Normal 2 4 2 2 2 5 2" xfId="6489" xr:uid="{00000000-0005-0000-0000-0000B50C0000}"/>
    <cellStyle name="Normal 2 4 2 2 2 5 3" xfId="10209" xr:uid="{00000000-0005-0000-0000-0000B60C0000}"/>
    <cellStyle name="Normal 2 4 2 2 2 5 4" xfId="13929" xr:uid="{00000000-0005-0000-0000-0000B70C0000}"/>
    <cellStyle name="Normal 2 4 2 2 2 6" xfId="4629" xr:uid="{00000000-0005-0000-0000-0000B80C0000}"/>
    <cellStyle name="Normal 2 4 2 2 2 7" xfId="8349" xr:uid="{00000000-0005-0000-0000-0000B90C0000}"/>
    <cellStyle name="Normal 2 4 2 2 2 8" xfId="12069" xr:uid="{00000000-0005-0000-0000-0000BA0C0000}"/>
    <cellStyle name="Normal 2 4 2 2 3" xfId="798" xr:uid="{00000000-0005-0000-0000-0000BB0C0000}"/>
    <cellStyle name="Normal 2 4 2 2 3 2" xfId="799" xr:uid="{00000000-0005-0000-0000-0000BC0C0000}"/>
    <cellStyle name="Normal 2 4 2 2 3 2 2" xfId="2769" xr:uid="{00000000-0005-0000-0000-0000BD0C0000}"/>
    <cellStyle name="Normal 2 4 2 2 3 2 2 2" xfId="6496" xr:uid="{00000000-0005-0000-0000-0000BE0C0000}"/>
    <cellStyle name="Normal 2 4 2 2 3 2 2 3" xfId="10216" xr:uid="{00000000-0005-0000-0000-0000BF0C0000}"/>
    <cellStyle name="Normal 2 4 2 2 3 2 2 4" xfId="13936" xr:uid="{00000000-0005-0000-0000-0000C00C0000}"/>
    <cellStyle name="Normal 2 4 2 2 3 2 3" xfId="4636" xr:uid="{00000000-0005-0000-0000-0000C10C0000}"/>
    <cellStyle name="Normal 2 4 2 2 3 2 4" xfId="8356" xr:uid="{00000000-0005-0000-0000-0000C20C0000}"/>
    <cellStyle name="Normal 2 4 2 2 3 2 5" xfId="12076" xr:uid="{00000000-0005-0000-0000-0000C30C0000}"/>
    <cellStyle name="Normal 2 4 2 2 3 3" xfId="2768" xr:uid="{00000000-0005-0000-0000-0000C40C0000}"/>
    <cellStyle name="Normal 2 4 2 2 3 3 2" xfId="6495" xr:uid="{00000000-0005-0000-0000-0000C50C0000}"/>
    <cellStyle name="Normal 2 4 2 2 3 3 3" xfId="10215" xr:uid="{00000000-0005-0000-0000-0000C60C0000}"/>
    <cellStyle name="Normal 2 4 2 2 3 3 4" xfId="13935" xr:uid="{00000000-0005-0000-0000-0000C70C0000}"/>
    <cellStyle name="Normal 2 4 2 2 3 4" xfId="4635" xr:uid="{00000000-0005-0000-0000-0000C80C0000}"/>
    <cellStyle name="Normal 2 4 2 2 3 5" xfId="8355" xr:uid="{00000000-0005-0000-0000-0000C90C0000}"/>
    <cellStyle name="Normal 2 4 2 2 3 6" xfId="12075" xr:uid="{00000000-0005-0000-0000-0000CA0C0000}"/>
    <cellStyle name="Normal 2 4 2 2 4" xfId="800" xr:uid="{00000000-0005-0000-0000-0000CB0C0000}"/>
    <cellStyle name="Normal 2 4 2 2 4 2" xfId="801" xr:uid="{00000000-0005-0000-0000-0000CC0C0000}"/>
    <cellStyle name="Normal 2 4 2 2 4 2 2" xfId="2771" xr:uid="{00000000-0005-0000-0000-0000CD0C0000}"/>
    <cellStyle name="Normal 2 4 2 2 4 2 2 2" xfId="6498" xr:uid="{00000000-0005-0000-0000-0000CE0C0000}"/>
    <cellStyle name="Normal 2 4 2 2 4 2 2 3" xfId="10218" xr:uid="{00000000-0005-0000-0000-0000CF0C0000}"/>
    <cellStyle name="Normal 2 4 2 2 4 2 2 4" xfId="13938" xr:uid="{00000000-0005-0000-0000-0000D00C0000}"/>
    <cellStyle name="Normal 2 4 2 2 4 2 3" xfId="4638" xr:uid="{00000000-0005-0000-0000-0000D10C0000}"/>
    <cellStyle name="Normal 2 4 2 2 4 2 4" xfId="8358" xr:uid="{00000000-0005-0000-0000-0000D20C0000}"/>
    <cellStyle name="Normal 2 4 2 2 4 2 5" xfId="12078" xr:uid="{00000000-0005-0000-0000-0000D30C0000}"/>
    <cellStyle name="Normal 2 4 2 2 4 3" xfId="2770" xr:uid="{00000000-0005-0000-0000-0000D40C0000}"/>
    <cellStyle name="Normal 2 4 2 2 4 3 2" xfId="6497" xr:uid="{00000000-0005-0000-0000-0000D50C0000}"/>
    <cellStyle name="Normal 2 4 2 2 4 3 3" xfId="10217" xr:uid="{00000000-0005-0000-0000-0000D60C0000}"/>
    <cellStyle name="Normal 2 4 2 2 4 3 4" xfId="13937" xr:uid="{00000000-0005-0000-0000-0000D70C0000}"/>
    <cellStyle name="Normal 2 4 2 2 4 4" xfId="4637" xr:uid="{00000000-0005-0000-0000-0000D80C0000}"/>
    <cellStyle name="Normal 2 4 2 2 4 5" xfId="8357" xr:uid="{00000000-0005-0000-0000-0000D90C0000}"/>
    <cellStyle name="Normal 2 4 2 2 4 6" xfId="12077" xr:uid="{00000000-0005-0000-0000-0000DA0C0000}"/>
    <cellStyle name="Normal 2 4 2 2 5" xfId="802" xr:uid="{00000000-0005-0000-0000-0000DB0C0000}"/>
    <cellStyle name="Normal 2 4 2 2 5 2" xfId="2772" xr:uid="{00000000-0005-0000-0000-0000DC0C0000}"/>
    <cellStyle name="Normal 2 4 2 2 5 2 2" xfId="6499" xr:uid="{00000000-0005-0000-0000-0000DD0C0000}"/>
    <cellStyle name="Normal 2 4 2 2 5 2 3" xfId="10219" xr:uid="{00000000-0005-0000-0000-0000DE0C0000}"/>
    <cellStyle name="Normal 2 4 2 2 5 2 4" xfId="13939" xr:uid="{00000000-0005-0000-0000-0000DF0C0000}"/>
    <cellStyle name="Normal 2 4 2 2 5 3" xfId="4639" xr:uid="{00000000-0005-0000-0000-0000E00C0000}"/>
    <cellStyle name="Normal 2 4 2 2 5 4" xfId="8359" xr:uid="{00000000-0005-0000-0000-0000E10C0000}"/>
    <cellStyle name="Normal 2 4 2 2 5 5" xfId="12079" xr:uid="{00000000-0005-0000-0000-0000E20C0000}"/>
    <cellStyle name="Normal 2 4 2 2 6" xfId="2362" xr:uid="{00000000-0005-0000-0000-0000E30C0000}"/>
    <cellStyle name="Normal 2 4 2 2 6 2" xfId="6089" xr:uid="{00000000-0005-0000-0000-0000E40C0000}"/>
    <cellStyle name="Normal 2 4 2 2 6 3" xfId="9809" xr:uid="{00000000-0005-0000-0000-0000E50C0000}"/>
    <cellStyle name="Normal 2 4 2 2 6 4" xfId="13529" xr:uid="{00000000-0005-0000-0000-0000E60C0000}"/>
    <cellStyle name="Normal 2 4 2 2 7" xfId="4229" xr:uid="{00000000-0005-0000-0000-0000E70C0000}"/>
    <cellStyle name="Normal 2 4 2 2 8" xfId="7949" xr:uid="{00000000-0005-0000-0000-0000E80C0000}"/>
    <cellStyle name="Normal 2 4 2 2 9" xfId="11669" xr:uid="{00000000-0005-0000-0000-0000E90C0000}"/>
    <cellStyle name="Normal 2 4 2 3" xfId="803" xr:uid="{00000000-0005-0000-0000-0000EA0C0000}"/>
    <cellStyle name="Normal 2 4 2 3 2" xfId="804" xr:uid="{00000000-0005-0000-0000-0000EB0C0000}"/>
    <cellStyle name="Normal 2 4 2 3 2 2" xfId="805" xr:uid="{00000000-0005-0000-0000-0000EC0C0000}"/>
    <cellStyle name="Normal 2 4 2 3 2 2 2" xfId="2775" xr:uid="{00000000-0005-0000-0000-0000ED0C0000}"/>
    <cellStyle name="Normal 2 4 2 3 2 2 2 2" xfId="6502" xr:uid="{00000000-0005-0000-0000-0000EE0C0000}"/>
    <cellStyle name="Normal 2 4 2 3 2 2 2 3" xfId="10222" xr:uid="{00000000-0005-0000-0000-0000EF0C0000}"/>
    <cellStyle name="Normal 2 4 2 3 2 2 2 4" xfId="13942" xr:uid="{00000000-0005-0000-0000-0000F00C0000}"/>
    <cellStyle name="Normal 2 4 2 3 2 2 3" xfId="4642" xr:uid="{00000000-0005-0000-0000-0000F10C0000}"/>
    <cellStyle name="Normal 2 4 2 3 2 2 4" xfId="8362" xr:uid="{00000000-0005-0000-0000-0000F20C0000}"/>
    <cellStyle name="Normal 2 4 2 3 2 2 5" xfId="12082" xr:uid="{00000000-0005-0000-0000-0000F30C0000}"/>
    <cellStyle name="Normal 2 4 2 3 2 3" xfId="2774" xr:uid="{00000000-0005-0000-0000-0000F40C0000}"/>
    <cellStyle name="Normal 2 4 2 3 2 3 2" xfId="6501" xr:uid="{00000000-0005-0000-0000-0000F50C0000}"/>
    <cellStyle name="Normal 2 4 2 3 2 3 3" xfId="10221" xr:uid="{00000000-0005-0000-0000-0000F60C0000}"/>
    <cellStyle name="Normal 2 4 2 3 2 3 4" xfId="13941" xr:uid="{00000000-0005-0000-0000-0000F70C0000}"/>
    <cellStyle name="Normal 2 4 2 3 2 4" xfId="4641" xr:uid="{00000000-0005-0000-0000-0000F80C0000}"/>
    <cellStyle name="Normal 2 4 2 3 2 5" xfId="8361" xr:uid="{00000000-0005-0000-0000-0000F90C0000}"/>
    <cellStyle name="Normal 2 4 2 3 2 6" xfId="12081" xr:uid="{00000000-0005-0000-0000-0000FA0C0000}"/>
    <cellStyle name="Normal 2 4 2 3 3" xfId="806" xr:uid="{00000000-0005-0000-0000-0000FB0C0000}"/>
    <cellStyle name="Normal 2 4 2 3 3 2" xfId="807" xr:uid="{00000000-0005-0000-0000-0000FC0C0000}"/>
    <cellStyle name="Normal 2 4 2 3 3 2 2" xfId="2777" xr:uid="{00000000-0005-0000-0000-0000FD0C0000}"/>
    <cellStyle name="Normal 2 4 2 3 3 2 2 2" xfId="6504" xr:uid="{00000000-0005-0000-0000-0000FE0C0000}"/>
    <cellStyle name="Normal 2 4 2 3 3 2 2 3" xfId="10224" xr:uid="{00000000-0005-0000-0000-0000FF0C0000}"/>
    <cellStyle name="Normal 2 4 2 3 3 2 2 4" xfId="13944" xr:uid="{00000000-0005-0000-0000-0000000D0000}"/>
    <cellStyle name="Normal 2 4 2 3 3 2 3" xfId="4644" xr:uid="{00000000-0005-0000-0000-0000010D0000}"/>
    <cellStyle name="Normal 2 4 2 3 3 2 4" xfId="8364" xr:uid="{00000000-0005-0000-0000-0000020D0000}"/>
    <cellStyle name="Normal 2 4 2 3 3 2 5" xfId="12084" xr:uid="{00000000-0005-0000-0000-0000030D0000}"/>
    <cellStyle name="Normal 2 4 2 3 3 3" xfId="2776" xr:uid="{00000000-0005-0000-0000-0000040D0000}"/>
    <cellStyle name="Normal 2 4 2 3 3 3 2" xfId="6503" xr:uid="{00000000-0005-0000-0000-0000050D0000}"/>
    <cellStyle name="Normal 2 4 2 3 3 3 3" xfId="10223" xr:uid="{00000000-0005-0000-0000-0000060D0000}"/>
    <cellStyle name="Normal 2 4 2 3 3 3 4" xfId="13943" xr:uid="{00000000-0005-0000-0000-0000070D0000}"/>
    <cellStyle name="Normal 2 4 2 3 3 4" xfId="4643" xr:uid="{00000000-0005-0000-0000-0000080D0000}"/>
    <cellStyle name="Normal 2 4 2 3 3 5" xfId="8363" xr:uid="{00000000-0005-0000-0000-0000090D0000}"/>
    <cellStyle name="Normal 2 4 2 3 3 6" xfId="12083" xr:uid="{00000000-0005-0000-0000-00000A0D0000}"/>
    <cellStyle name="Normal 2 4 2 3 4" xfId="808" xr:uid="{00000000-0005-0000-0000-00000B0D0000}"/>
    <cellStyle name="Normal 2 4 2 3 4 2" xfId="2778" xr:uid="{00000000-0005-0000-0000-00000C0D0000}"/>
    <cellStyle name="Normal 2 4 2 3 4 2 2" xfId="6505" xr:uid="{00000000-0005-0000-0000-00000D0D0000}"/>
    <cellStyle name="Normal 2 4 2 3 4 2 3" xfId="10225" xr:uid="{00000000-0005-0000-0000-00000E0D0000}"/>
    <cellStyle name="Normal 2 4 2 3 4 2 4" xfId="13945" xr:uid="{00000000-0005-0000-0000-00000F0D0000}"/>
    <cellStyle name="Normal 2 4 2 3 4 3" xfId="4645" xr:uid="{00000000-0005-0000-0000-0000100D0000}"/>
    <cellStyle name="Normal 2 4 2 3 4 4" xfId="8365" xr:uid="{00000000-0005-0000-0000-0000110D0000}"/>
    <cellStyle name="Normal 2 4 2 3 4 5" xfId="12085" xr:uid="{00000000-0005-0000-0000-0000120D0000}"/>
    <cellStyle name="Normal 2 4 2 3 5" xfId="2773" xr:uid="{00000000-0005-0000-0000-0000130D0000}"/>
    <cellStyle name="Normal 2 4 2 3 5 2" xfId="6500" xr:uid="{00000000-0005-0000-0000-0000140D0000}"/>
    <cellStyle name="Normal 2 4 2 3 5 3" xfId="10220" xr:uid="{00000000-0005-0000-0000-0000150D0000}"/>
    <cellStyle name="Normal 2 4 2 3 5 4" xfId="13940" xr:uid="{00000000-0005-0000-0000-0000160D0000}"/>
    <cellStyle name="Normal 2 4 2 3 6" xfId="4640" xr:uid="{00000000-0005-0000-0000-0000170D0000}"/>
    <cellStyle name="Normal 2 4 2 3 7" xfId="8360" xr:uid="{00000000-0005-0000-0000-0000180D0000}"/>
    <cellStyle name="Normal 2 4 2 3 8" xfId="12080" xr:uid="{00000000-0005-0000-0000-0000190D0000}"/>
    <cellStyle name="Normal 2 4 2 4" xfId="809" xr:uid="{00000000-0005-0000-0000-00001A0D0000}"/>
    <cellStyle name="Normal 2 4 2 4 2" xfId="810" xr:uid="{00000000-0005-0000-0000-00001B0D0000}"/>
    <cellStyle name="Normal 2 4 2 4 2 2" xfId="2780" xr:uid="{00000000-0005-0000-0000-00001C0D0000}"/>
    <cellStyle name="Normal 2 4 2 4 2 2 2" xfId="6507" xr:uid="{00000000-0005-0000-0000-00001D0D0000}"/>
    <cellStyle name="Normal 2 4 2 4 2 2 3" xfId="10227" xr:uid="{00000000-0005-0000-0000-00001E0D0000}"/>
    <cellStyle name="Normal 2 4 2 4 2 2 4" xfId="13947" xr:uid="{00000000-0005-0000-0000-00001F0D0000}"/>
    <cellStyle name="Normal 2 4 2 4 2 3" xfId="4647" xr:uid="{00000000-0005-0000-0000-0000200D0000}"/>
    <cellStyle name="Normal 2 4 2 4 2 4" xfId="8367" xr:uid="{00000000-0005-0000-0000-0000210D0000}"/>
    <cellStyle name="Normal 2 4 2 4 2 5" xfId="12087" xr:uid="{00000000-0005-0000-0000-0000220D0000}"/>
    <cellStyle name="Normal 2 4 2 4 3" xfId="2779" xr:uid="{00000000-0005-0000-0000-0000230D0000}"/>
    <cellStyle name="Normal 2 4 2 4 3 2" xfId="6506" xr:uid="{00000000-0005-0000-0000-0000240D0000}"/>
    <cellStyle name="Normal 2 4 2 4 3 3" xfId="10226" xr:uid="{00000000-0005-0000-0000-0000250D0000}"/>
    <cellStyle name="Normal 2 4 2 4 3 4" xfId="13946" xr:uid="{00000000-0005-0000-0000-0000260D0000}"/>
    <cellStyle name="Normal 2 4 2 4 4" xfId="4646" xr:uid="{00000000-0005-0000-0000-0000270D0000}"/>
    <cellStyle name="Normal 2 4 2 4 5" xfId="8366" xr:uid="{00000000-0005-0000-0000-0000280D0000}"/>
    <cellStyle name="Normal 2 4 2 4 6" xfId="12086" xr:uid="{00000000-0005-0000-0000-0000290D0000}"/>
    <cellStyle name="Normal 2 4 2 5" xfId="811" xr:uid="{00000000-0005-0000-0000-00002A0D0000}"/>
    <cellStyle name="Normal 2 4 2 5 2" xfId="812" xr:uid="{00000000-0005-0000-0000-00002B0D0000}"/>
    <cellStyle name="Normal 2 4 2 5 2 2" xfId="2782" xr:uid="{00000000-0005-0000-0000-00002C0D0000}"/>
    <cellStyle name="Normal 2 4 2 5 2 2 2" xfId="6509" xr:uid="{00000000-0005-0000-0000-00002D0D0000}"/>
    <cellStyle name="Normal 2 4 2 5 2 2 3" xfId="10229" xr:uid="{00000000-0005-0000-0000-00002E0D0000}"/>
    <cellStyle name="Normal 2 4 2 5 2 2 4" xfId="13949" xr:uid="{00000000-0005-0000-0000-00002F0D0000}"/>
    <cellStyle name="Normal 2 4 2 5 2 3" xfId="4649" xr:uid="{00000000-0005-0000-0000-0000300D0000}"/>
    <cellStyle name="Normal 2 4 2 5 2 4" xfId="8369" xr:uid="{00000000-0005-0000-0000-0000310D0000}"/>
    <cellStyle name="Normal 2 4 2 5 2 5" xfId="12089" xr:uid="{00000000-0005-0000-0000-0000320D0000}"/>
    <cellStyle name="Normal 2 4 2 5 3" xfId="2781" xr:uid="{00000000-0005-0000-0000-0000330D0000}"/>
    <cellStyle name="Normal 2 4 2 5 3 2" xfId="6508" xr:uid="{00000000-0005-0000-0000-0000340D0000}"/>
    <cellStyle name="Normal 2 4 2 5 3 3" xfId="10228" xr:uid="{00000000-0005-0000-0000-0000350D0000}"/>
    <cellStyle name="Normal 2 4 2 5 3 4" xfId="13948" xr:uid="{00000000-0005-0000-0000-0000360D0000}"/>
    <cellStyle name="Normal 2 4 2 5 4" xfId="4648" xr:uid="{00000000-0005-0000-0000-0000370D0000}"/>
    <cellStyle name="Normal 2 4 2 5 5" xfId="8368" xr:uid="{00000000-0005-0000-0000-0000380D0000}"/>
    <cellStyle name="Normal 2 4 2 5 6" xfId="12088" xr:uid="{00000000-0005-0000-0000-0000390D0000}"/>
    <cellStyle name="Normal 2 4 2 6" xfId="813" xr:uid="{00000000-0005-0000-0000-00003A0D0000}"/>
    <cellStyle name="Normal 2 4 2 6 2" xfId="2783" xr:uid="{00000000-0005-0000-0000-00003B0D0000}"/>
    <cellStyle name="Normal 2 4 2 6 2 2" xfId="6510" xr:uid="{00000000-0005-0000-0000-00003C0D0000}"/>
    <cellStyle name="Normal 2 4 2 6 2 3" xfId="10230" xr:uid="{00000000-0005-0000-0000-00003D0D0000}"/>
    <cellStyle name="Normal 2 4 2 6 2 4" xfId="13950" xr:uid="{00000000-0005-0000-0000-00003E0D0000}"/>
    <cellStyle name="Normal 2 4 2 6 3" xfId="4650" xr:uid="{00000000-0005-0000-0000-00003F0D0000}"/>
    <cellStyle name="Normal 2 4 2 6 4" xfId="8370" xr:uid="{00000000-0005-0000-0000-0000400D0000}"/>
    <cellStyle name="Normal 2 4 2 6 5" xfId="12090" xr:uid="{00000000-0005-0000-0000-0000410D0000}"/>
    <cellStyle name="Normal 2 4 2 7" xfId="2294" xr:uid="{00000000-0005-0000-0000-0000420D0000}"/>
    <cellStyle name="Normal 2 4 2 7 2" xfId="6021" xr:uid="{00000000-0005-0000-0000-0000430D0000}"/>
    <cellStyle name="Normal 2 4 2 7 3" xfId="9741" xr:uid="{00000000-0005-0000-0000-0000440D0000}"/>
    <cellStyle name="Normal 2 4 2 7 4" xfId="13461" xr:uid="{00000000-0005-0000-0000-0000450D0000}"/>
    <cellStyle name="Normal 2 4 2 8" xfId="4161" xr:uid="{00000000-0005-0000-0000-0000460D0000}"/>
    <cellStyle name="Normal 2 4 2 9" xfId="7881" xr:uid="{00000000-0005-0000-0000-0000470D0000}"/>
    <cellStyle name="Normal 2 4 3" xfId="345" xr:uid="{00000000-0005-0000-0000-0000480D0000}"/>
    <cellStyle name="Normal 2 4 3 2" xfId="814" xr:uid="{00000000-0005-0000-0000-0000490D0000}"/>
    <cellStyle name="Normal 2 4 3 2 2" xfId="815" xr:uid="{00000000-0005-0000-0000-00004A0D0000}"/>
    <cellStyle name="Normal 2 4 3 2 2 2" xfId="816" xr:uid="{00000000-0005-0000-0000-00004B0D0000}"/>
    <cellStyle name="Normal 2 4 3 2 2 2 2" xfId="2786" xr:uid="{00000000-0005-0000-0000-00004C0D0000}"/>
    <cellStyle name="Normal 2 4 3 2 2 2 2 2" xfId="6513" xr:uid="{00000000-0005-0000-0000-00004D0D0000}"/>
    <cellStyle name="Normal 2 4 3 2 2 2 2 3" xfId="10233" xr:uid="{00000000-0005-0000-0000-00004E0D0000}"/>
    <cellStyle name="Normal 2 4 3 2 2 2 2 4" xfId="13953" xr:uid="{00000000-0005-0000-0000-00004F0D0000}"/>
    <cellStyle name="Normal 2 4 3 2 2 2 3" xfId="4653" xr:uid="{00000000-0005-0000-0000-0000500D0000}"/>
    <cellStyle name="Normal 2 4 3 2 2 2 4" xfId="8373" xr:uid="{00000000-0005-0000-0000-0000510D0000}"/>
    <cellStyle name="Normal 2 4 3 2 2 2 5" xfId="12093" xr:uid="{00000000-0005-0000-0000-0000520D0000}"/>
    <cellStyle name="Normal 2 4 3 2 2 3" xfId="2785" xr:uid="{00000000-0005-0000-0000-0000530D0000}"/>
    <cellStyle name="Normal 2 4 3 2 2 3 2" xfId="6512" xr:uid="{00000000-0005-0000-0000-0000540D0000}"/>
    <cellStyle name="Normal 2 4 3 2 2 3 3" xfId="10232" xr:uid="{00000000-0005-0000-0000-0000550D0000}"/>
    <cellStyle name="Normal 2 4 3 2 2 3 4" xfId="13952" xr:uid="{00000000-0005-0000-0000-0000560D0000}"/>
    <cellStyle name="Normal 2 4 3 2 2 4" xfId="4652" xr:uid="{00000000-0005-0000-0000-0000570D0000}"/>
    <cellStyle name="Normal 2 4 3 2 2 5" xfId="8372" xr:uid="{00000000-0005-0000-0000-0000580D0000}"/>
    <cellStyle name="Normal 2 4 3 2 2 6" xfId="12092" xr:uid="{00000000-0005-0000-0000-0000590D0000}"/>
    <cellStyle name="Normal 2 4 3 2 3" xfId="817" xr:uid="{00000000-0005-0000-0000-00005A0D0000}"/>
    <cellStyle name="Normal 2 4 3 2 3 2" xfId="818" xr:uid="{00000000-0005-0000-0000-00005B0D0000}"/>
    <cellStyle name="Normal 2 4 3 2 3 2 2" xfId="2788" xr:uid="{00000000-0005-0000-0000-00005C0D0000}"/>
    <cellStyle name="Normal 2 4 3 2 3 2 2 2" xfId="6515" xr:uid="{00000000-0005-0000-0000-00005D0D0000}"/>
    <cellStyle name="Normal 2 4 3 2 3 2 2 3" xfId="10235" xr:uid="{00000000-0005-0000-0000-00005E0D0000}"/>
    <cellStyle name="Normal 2 4 3 2 3 2 2 4" xfId="13955" xr:uid="{00000000-0005-0000-0000-00005F0D0000}"/>
    <cellStyle name="Normal 2 4 3 2 3 2 3" xfId="4655" xr:uid="{00000000-0005-0000-0000-0000600D0000}"/>
    <cellStyle name="Normal 2 4 3 2 3 2 4" xfId="8375" xr:uid="{00000000-0005-0000-0000-0000610D0000}"/>
    <cellStyle name="Normal 2 4 3 2 3 2 5" xfId="12095" xr:uid="{00000000-0005-0000-0000-0000620D0000}"/>
    <cellStyle name="Normal 2 4 3 2 3 3" xfId="2787" xr:uid="{00000000-0005-0000-0000-0000630D0000}"/>
    <cellStyle name="Normal 2 4 3 2 3 3 2" xfId="6514" xr:uid="{00000000-0005-0000-0000-0000640D0000}"/>
    <cellStyle name="Normal 2 4 3 2 3 3 3" xfId="10234" xr:uid="{00000000-0005-0000-0000-0000650D0000}"/>
    <cellStyle name="Normal 2 4 3 2 3 3 4" xfId="13954" xr:uid="{00000000-0005-0000-0000-0000660D0000}"/>
    <cellStyle name="Normal 2 4 3 2 3 4" xfId="4654" xr:uid="{00000000-0005-0000-0000-0000670D0000}"/>
    <cellStyle name="Normal 2 4 3 2 3 5" xfId="8374" xr:uid="{00000000-0005-0000-0000-0000680D0000}"/>
    <cellStyle name="Normal 2 4 3 2 3 6" xfId="12094" xr:uid="{00000000-0005-0000-0000-0000690D0000}"/>
    <cellStyle name="Normal 2 4 3 2 4" xfId="819" xr:uid="{00000000-0005-0000-0000-00006A0D0000}"/>
    <cellStyle name="Normal 2 4 3 2 4 2" xfId="2789" xr:uid="{00000000-0005-0000-0000-00006B0D0000}"/>
    <cellStyle name="Normal 2 4 3 2 4 2 2" xfId="6516" xr:uid="{00000000-0005-0000-0000-00006C0D0000}"/>
    <cellStyle name="Normal 2 4 3 2 4 2 3" xfId="10236" xr:uid="{00000000-0005-0000-0000-00006D0D0000}"/>
    <cellStyle name="Normal 2 4 3 2 4 2 4" xfId="13956" xr:uid="{00000000-0005-0000-0000-00006E0D0000}"/>
    <cellStyle name="Normal 2 4 3 2 4 3" xfId="4656" xr:uid="{00000000-0005-0000-0000-00006F0D0000}"/>
    <cellStyle name="Normal 2 4 3 2 4 4" xfId="8376" xr:uid="{00000000-0005-0000-0000-0000700D0000}"/>
    <cellStyle name="Normal 2 4 3 2 4 5" xfId="12096" xr:uid="{00000000-0005-0000-0000-0000710D0000}"/>
    <cellStyle name="Normal 2 4 3 2 5" xfId="2784" xr:uid="{00000000-0005-0000-0000-0000720D0000}"/>
    <cellStyle name="Normal 2 4 3 2 5 2" xfId="6511" xr:uid="{00000000-0005-0000-0000-0000730D0000}"/>
    <cellStyle name="Normal 2 4 3 2 5 3" xfId="10231" xr:uid="{00000000-0005-0000-0000-0000740D0000}"/>
    <cellStyle name="Normal 2 4 3 2 5 4" xfId="13951" xr:uid="{00000000-0005-0000-0000-0000750D0000}"/>
    <cellStyle name="Normal 2 4 3 2 6" xfId="4651" xr:uid="{00000000-0005-0000-0000-0000760D0000}"/>
    <cellStyle name="Normal 2 4 3 2 7" xfId="8371" xr:uid="{00000000-0005-0000-0000-0000770D0000}"/>
    <cellStyle name="Normal 2 4 3 2 8" xfId="12091" xr:uid="{00000000-0005-0000-0000-0000780D0000}"/>
    <cellStyle name="Normal 2 4 3 3" xfId="820" xr:uid="{00000000-0005-0000-0000-0000790D0000}"/>
    <cellStyle name="Normal 2 4 3 3 2" xfId="821" xr:uid="{00000000-0005-0000-0000-00007A0D0000}"/>
    <cellStyle name="Normal 2 4 3 3 2 2" xfId="2791" xr:uid="{00000000-0005-0000-0000-00007B0D0000}"/>
    <cellStyle name="Normal 2 4 3 3 2 2 2" xfId="6518" xr:uid="{00000000-0005-0000-0000-00007C0D0000}"/>
    <cellStyle name="Normal 2 4 3 3 2 2 3" xfId="10238" xr:uid="{00000000-0005-0000-0000-00007D0D0000}"/>
    <cellStyle name="Normal 2 4 3 3 2 2 4" xfId="13958" xr:uid="{00000000-0005-0000-0000-00007E0D0000}"/>
    <cellStyle name="Normal 2 4 3 3 2 3" xfId="4658" xr:uid="{00000000-0005-0000-0000-00007F0D0000}"/>
    <cellStyle name="Normal 2 4 3 3 2 4" xfId="8378" xr:uid="{00000000-0005-0000-0000-0000800D0000}"/>
    <cellStyle name="Normal 2 4 3 3 2 5" xfId="12098" xr:uid="{00000000-0005-0000-0000-0000810D0000}"/>
    <cellStyle name="Normal 2 4 3 3 3" xfId="2790" xr:uid="{00000000-0005-0000-0000-0000820D0000}"/>
    <cellStyle name="Normal 2 4 3 3 3 2" xfId="6517" xr:uid="{00000000-0005-0000-0000-0000830D0000}"/>
    <cellStyle name="Normal 2 4 3 3 3 3" xfId="10237" xr:uid="{00000000-0005-0000-0000-0000840D0000}"/>
    <cellStyle name="Normal 2 4 3 3 3 4" xfId="13957" xr:uid="{00000000-0005-0000-0000-0000850D0000}"/>
    <cellStyle name="Normal 2 4 3 3 4" xfId="4657" xr:uid="{00000000-0005-0000-0000-0000860D0000}"/>
    <cellStyle name="Normal 2 4 3 3 5" xfId="8377" xr:uid="{00000000-0005-0000-0000-0000870D0000}"/>
    <cellStyle name="Normal 2 4 3 3 6" xfId="12097" xr:uid="{00000000-0005-0000-0000-0000880D0000}"/>
    <cellStyle name="Normal 2 4 3 4" xfId="822" xr:uid="{00000000-0005-0000-0000-0000890D0000}"/>
    <cellStyle name="Normal 2 4 3 4 2" xfId="823" xr:uid="{00000000-0005-0000-0000-00008A0D0000}"/>
    <cellStyle name="Normal 2 4 3 4 2 2" xfId="2793" xr:uid="{00000000-0005-0000-0000-00008B0D0000}"/>
    <cellStyle name="Normal 2 4 3 4 2 2 2" xfId="6520" xr:uid="{00000000-0005-0000-0000-00008C0D0000}"/>
    <cellStyle name="Normal 2 4 3 4 2 2 3" xfId="10240" xr:uid="{00000000-0005-0000-0000-00008D0D0000}"/>
    <cellStyle name="Normal 2 4 3 4 2 2 4" xfId="13960" xr:uid="{00000000-0005-0000-0000-00008E0D0000}"/>
    <cellStyle name="Normal 2 4 3 4 2 3" xfId="4660" xr:uid="{00000000-0005-0000-0000-00008F0D0000}"/>
    <cellStyle name="Normal 2 4 3 4 2 4" xfId="8380" xr:uid="{00000000-0005-0000-0000-0000900D0000}"/>
    <cellStyle name="Normal 2 4 3 4 2 5" xfId="12100" xr:uid="{00000000-0005-0000-0000-0000910D0000}"/>
    <cellStyle name="Normal 2 4 3 4 3" xfId="2792" xr:uid="{00000000-0005-0000-0000-0000920D0000}"/>
    <cellStyle name="Normal 2 4 3 4 3 2" xfId="6519" xr:uid="{00000000-0005-0000-0000-0000930D0000}"/>
    <cellStyle name="Normal 2 4 3 4 3 3" xfId="10239" xr:uid="{00000000-0005-0000-0000-0000940D0000}"/>
    <cellStyle name="Normal 2 4 3 4 3 4" xfId="13959" xr:uid="{00000000-0005-0000-0000-0000950D0000}"/>
    <cellStyle name="Normal 2 4 3 4 4" xfId="4659" xr:uid="{00000000-0005-0000-0000-0000960D0000}"/>
    <cellStyle name="Normal 2 4 3 4 5" xfId="8379" xr:uid="{00000000-0005-0000-0000-0000970D0000}"/>
    <cellStyle name="Normal 2 4 3 4 6" xfId="12099" xr:uid="{00000000-0005-0000-0000-0000980D0000}"/>
    <cellStyle name="Normal 2 4 3 5" xfId="824" xr:uid="{00000000-0005-0000-0000-0000990D0000}"/>
    <cellStyle name="Normal 2 4 3 5 2" xfId="2794" xr:uid="{00000000-0005-0000-0000-00009A0D0000}"/>
    <cellStyle name="Normal 2 4 3 5 2 2" xfId="6521" xr:uid="{00000000-0005-0000-0000-00009B0D0000}"/>
    <cellStyle name="Normal 2 4 3 5 2 3" xfId="10241" xr:uid="{00000000-0005-0000-0000-00009C0D0000}"/>
    <cellStyle name="Normal 2 4 3 5 2 4" xfId="13961" xr:uid="{00000000-0005-0000-0000-00009D0D0000}"/>
    <cellStyle name="Normal 2 4 3 5 3" xfId="4661" xr:uid="{00000000-0005-0000-0000-00009E0D0000}"/>
    <cellStyle name="Normal 2 4 3 5 4" xfId="8381" xr:uid="{00000000-0005-0000-0000-00009F0D0000}"/>
    <cellStyle name="Normal 2 4 3 5 5" xfId="12101" xr:uid="{00000000-0005-0000-0000-0000A00D0000}"/>
    <cellStyle name="Normal 2 4 3 6" xfId="2363" xr:uid="{00000000-0005-0000-0000-0000A10D0000}"/>
    <cellStyle name="Normal 2 4 3 6 2" xfId="6090" xr:uid="{00000000-0005-0000-0000-0000A20D0000}"/>
    <cellStyle name="Normal 2 4 3 6 3" xfId="9810" xr:uid="{00000000-0005-0000-0000-0000A30D0000}"/>
    <cellStyle name="Normal 2 4 3 6 4" xfId="13530" xr:uid="{00000000-0005-0000-0000-0000A40D0000}"/>
    <cellStyle name="Normal 2 4 3 7" xfId="4230" xr:uid="{00000000-0005-0000-0000-0000A50D0000}"/>
    <cellStyle name="Normal 2 4 3 8" xfId="7950" xr:uid="{00000000-0005-0000-0000-0000A60D0000}"/>
    <cellStyle name="Normal 2 4 3 9" xfId="11670" xr:uid="{00000000-0005-0000-0000-0000A70D0000}"/>
    <cellStyle name="Normal 2 4 4" xfId="825" xr:uid="{00000000-0005-0000-0000-0000A80D0000}"/>
    <cellStyle name="Normal 2 4 4 2" xfId="826" xr:uid="{00000000-0005-0000-0000-0000A90D0000}"/>
    <cellStyle name="Normal 2 4 4 2 2" xfId="827" xr:uid="{00000000-0005-0000-0000-0000AA0D0000}"/>
    <cellStyle name="Normal 2 4 4 2 2 2" xfId="2797" xr:uid="{00000000-0005-0000-0000-0000AB0D0000}"/>
    <cellStyle name="Normal 2 4 4 2 2 2 2" xfId="6524" xr:uid="{00000000-0005-0000-0000-0000AC0D0000}"/>
    <cellStyle name="Normal 2 4 4 2 2 2 3" xfId="10244" xr:uid="{00000000-0005-0000-0000-0000AD0D0000}"/>
    <cellStyle name="Normal 2 4 4 2 2 2 4" xfId="13964" xr:uid="{00000000-0005-0000-0000-0000AE0D0000}"/>
    <cellStyle name="Normal 2 4 4 2 2 3" xfId="4664" xr:uid="{00000000-0005-0000-0000-0000AF0D0000}"/>
    <cellStyle name="Normal 2 4 4 2 2 4" xfId="8384" xr:uid="{00000000-0005-0000-0000-0000B00D0000}"/>
    <cellStyle name="Normal 2 4 4 2 2 5" xfId="12104" xr:uid="{00000000-0005-0000-0000-0000B10D0000}"/>
    <cellStyle name="Normal 2 4 4 2 3" xfId="2796" xr:uid="{00000000-0005-0000-0000-0000B20D0000}"/>
    <cellStyle name="Normal 2 4 4 2 3 2" xfId="6523" xr:uid="{00000000-0005-0000-0000-0000B30D0000}"/>
    <cellStyle name="Normal 2 4 4 2 3 3" xfId="10243" xr:uid="{00000000-0005-0000-0000-0000B40D0000}"/>
    <cellStyle name="Normal 2 4 4 2 3 4" xfId="13963" xr:uid="{00000000-0005-0000-0000-0000B50D0000}"/>
    <cellStyle name="Normal 2 4 4 2 4" xfId="4663" xr:uid="{00000000-0005-0000-0000-0000B60D0000}"/>
    <cellStyle name="Normal 2 4 4 2 5" xfId="8383" xr:uid="{00000000-0005-0000-0000-0000B70D0000}"/>
    <cellStyle name="Normal 2 4 4 2 6" xfId="12103" xr:uid="{00000000-0005-0000-0000-0000B80D0000}"/>
    <cellStyle name="Normal 2 4 4 3" xfId="828" xr:uid="{00000000-0005-0000-0000-0000B90D0000}"/>
    <cellStyle name="Normal 2 4 4 3 2" xfId="829" xr:uid="{00000000-0005-0000-0000-0000BA0D0000}"/>
    <cellStyle name="Normal 2 4 4 3 2 2" xfId="2799" xr:uid="{00000000-0005-0000-0000-0000BB0D0000}"/>
    <cellStyle name="Normal 2 4 4 3 2 2 2" xfId="6526" xr:uid="{00000000-0005-0000-0000-0000BC0D0000}"/>
    <cellStyle name="Normal 2 4 4 3 2 2 3" xfId="10246" xr:uid="{00000000-0005-0000-0000-0000BD0D0000}"/>
    <cellStyle name="Normal 2 4 4 3 2 2 4" xfId="13966" xr:uid="{00000000-0005-0000-0000-0000BE0D0000}"/>
    <cellStyle name="Normal 2 4 4 3 2 3" xfId="4666" xr:uid="{00000000-0005-0000-0000-0000BF0D0000}"/>
    <cellStyle name="Normal 2 4 4 3 2 4" xfId="8386" xr:uid="{00000000-0005-0000-0000-0000C00D0000}"/>
    <cellStyle name="Normal 2 4 4 3 2 5" xfId="12106" xr:uid="{00000000-0005-0000-0000-0000C10D0000}"/>
    <cellStyle name="Normal 2 4 4 3 3" xfId="2798" xr:uid="{00000000-0005-0000-0000-0000C20D0000}"/>
    <cellStyle name="Normal 2 4 4 3 3 2" xfId="6525" xr:uid="{00000000-0005-0000-0000-0000C30D0000}"/>
    <cellStyle name="Normal 2 4 4 3 3 3" xfId="10245" xr:uid="{00000000-0005-0000-0000-0000C40D0000}"/>
    <cellStyle name="Normal 2 4 4 3 3 4" xfId="13965" xr:uid="{00000000-0005-0000-0000-0000C50D0000}"/>
    <cellStyle name="Normal 2 4 4 3 4" xfId="4665" xr:uid="{00000000-0005-0000-0000-0000C60D0000}"/>
    <cellStyle name="Normal 2 4 4 3 5" xfId="8385" xr:uid="{00000000-0005-0000-0000-0000C70D0000}"/>
    <cellStyle name="Normal 2 4 4 3 6" xfId="12105" xr:uid="{00000000-0005-0000-0000-0000C80D0000}"/>
    <cellStyle name="Normal 2 4 4 4" xfId="830" xr:uid="{00000000-0005-0000-0000-0000C90D0000}"/>
    <cellStyle name="Normal 2 4 4 4 2" xfId="2800" xr:uid="{00000000-0005-0000-0000-0000CA0D0000}"/>
    <cellStyle name="Normal 2 4 4 4 2 2" xfId="6527" xr:uid="{00000000-0005-0000-0000-0000CB0D0000}"/>
    <cellStyle name="Normal 2 4 4 4 2 3" xfId="10247" xr:uid="{00000000-0005-0000-0000-0000CC0D0000}"/>
    <cellStyle name="Normal 2 4 4 4 2 4" xfId="13967" xr:uid="{00000000-0005-0000-0000-0000CD0D0000}"/>
    <cellStyle name="Normal 2 4 4 4 3" xfId="4667" xr:uid="{00000000-0005-0000-0000-0000CE0D0000}"/>
    <cellStyle name="Normal 2 4 4 4 4" xfId="8387" xr:uid="{00000000-0005-0000-0000-0000CF0D0000}"/>
    <cellStyle name="Normal 2 4 4 4 5" xfId="12107" xr:uid="{00000000-0005-0000-0000-0000D00D0000}"/>
    <cellStyle name="Normal 2 4 4 5" xfId="2795" xr:uid="{00000000-0005-0000-0000-0000D10D0000}"/>
    <cellStyle name="Normal 2 4 4 5 2" xfId="6522" xr:uid="{00000000-0005-0000-0000-0000D20D0000}"/>
    <cellStyle name="Normal 2 4 4 5 3" xfId="10242" xr:uid="{00000000-0005-0000-0000-0000D30D0000}"/>
    <cellStyle name="Normal 2 4 4 5 4" xfId="13962" xr:uid="{00000000-0005-0000-0000-0000D40D0000}"/>
    <cellStyle name="Normal 2 4 4 6" xfId="4662" xr:uid="{00000000-0005-0000-0000-0000D50D0000}"/>
    <cellStyle name="Normal 2 4 4 7" xfId="8382" xr:uid="{00000000-0005-0000-0000-0000D60D0000}"/>
    <cellStyle name="Normal 2 4 4 8" xfId="12102" xr:uid="{00000000-0005-0000-0000-0000D70D0000}"/>
    <cellStyle name="Normal 2 4 5" xfId="831" xr:uid="{00000000-0005-0000-0000-0000D80D0000}"/>
    <cellStyle name="Normal 2 4 5 2" xfId="832" xr:uid="{00000000-0005-0000-0000-0000D90D0000}"/>
    <cellStyle name="Normal 2 4 5 2 2" xfId="2802" xr:uid="{00000000-0005-0000-0000-0000DA0D0000}"/>
    <cellStyle name="Normal 2 4 5 2 2 2" xfId="6529" xr:uid="{00000000-0005-0000-0000-0000DB0D0000}"/>
    <cellStyle name="Normal 2 4 5 2 2 3" xfId="10249" xr:uid="{00000000-0005-0000-0000-0000DC0D0000}"/>
    <cellStyle name="Normal 2 4 5 2 2 4" xfId="13969" xr:uid="{00000000-0005-0000-0000-0000DD0D0000}"/>
    <cellStyle name="Normal 2 4 5 2 3" xfId="4669" xr:uid="{00000000-0005-0000-0000-0000DE0D0000}"/>
    <cellStyle name="Normal 2 4 5 2 4" xfId="8389" xr:uid="{00000000-0005-0000-0000-0000DF0D0000}"/>
    <cellStyle name="Normal 2 4 5 2 5" xfId="12109" xr:uid="{00000000-0005-0000-0000-0000E00D0000}"/>
    <cellStyle name="Normal 2 4 5 3" xfId="2801" xr:uid="{00000000-0005-0000-0000-0000E10D0000}"/>
    <cellStyle name="Normal 2 4 5 3 2" xfId="6528" xr:uid="{00000000-0005-0000-0000-0000E20D0000}"/>
    <cellStyle name="Normal 2 4 5 3 3" xfId="10248" xr:uid="{00000000-0005-0000-0000-0000E30D0000}"/>
    <cellStyle name="Normal 2 4 5 3 4" xfId="13968" xr:uid="{00000000-0005-0000-0000-0000E40D0000}"/>
    <cellStyle name="Normal 2 4 5 4" xfId="4668" xr:uid="{00000000-0005-0000-0000-0000E50D0000}"/>
    <cellStyle name="Normal 2 4 5 5" xfId="8388" xr:uid="{00000000-0005-0000-0000-0000E60D0000}"/>
    <cellStyle name="Normal 2 4 5 6" xfId="12108" xr:uid="{00000000-0005-0000-0000-0000E70D0000}"/>
    <cellStyle name="Normal 2 4 6" xfId="833" xr:uid="{00000000-0005-0000-0000-0000E80D0000}"/>
    <cellStyle name="Normal 2 4 6 2" xfId="834" xr:uid="{00000000-0005-0000-0000-0000E90D0000}"/>
    <cellStyle name="Normal 2 4 6 2 2" xfId="2804" xr:uid="{00000000-0005-0000-0000-0000EA0D0000}"/>
    <cellStyle name="Normal 2 4 6 2 2 2" xfId="6531" xr:uid="{00000000-0005-0000-0000-0000EB0D0000}"/>
    <cellStyle name="Normal 2 4 6 2 2 3" xfId="10251" xr:uid="{00000000-0005-0000-0000-0000EC0D0000}"/>
    <cellStyle name="Normal 2 4 6 2 2 4" xfId="13971" xr:uid="{00000000-0005-0000-0000-0000ED0D0000}"/>
    <cellStyle name="Normal 2 4 6 2 3" xfId="4671" xr:uid="{00000000-0005-0000-0000-0000EE0D0000}"/>
    <cellStyle name="Normal 2 4 6 2 4" xfId="8391" xr:uid="{00000000-0005-0000-0000-0000EF0D0000}"/>
    <cellStyle name="Normal 2 4 6 2 5" xfId="12111" xr:uid="{00000000-0005-0000-0000-0000F00D0000}"/>
    <cellStyle name="Normal 2 4 6 3" xfId="2803" xr:uid="{00000000-0005-0000-0000-0000F10D0000}"/>
    <cellStyle name="Normal 2 4 6 3 2" xfId="6530" xr:uid="{00000000-0005-0000-0000-0000F20D0000}"/>
    <cellStyle name="Normal 2 4 6 3 3" xfId="10250" xr:uid="{00000000-0005-0000-0000-0000F30D0000}"/>
    <cellStyle name="Normal 2 4 6 3 4" xfId="13970" xr:uid="{00000000-0005-0000-0000-0000F40D0000}"/>
    <cellStyle name="Normal 2 4 6 4" xfId="4670" xr:uid="{00000000-0005-0000-0000-0000F50D0000}"/>
    <cellStyle name="Normal 2 4 6 5" xfId="8390" xr:uid="{00000000-0005-0000-0000-0000F60D0000}"/>
    <cellStyle name="Normal 2 4 6 6" xfId="12110" xr:uid="{00000000-0005-0000-0000-0000F70D0000}"/>
    <cellStyle name="Normal 2 4 7" xfId="835" xr:uid="{00000000-0005-0000-0000-0000F80D0000}"/>
    <cellStyle name="Normal 2 4 7 2" xfId="2805" xr:uid="{00000000-0005-0000-0000-0000F90D0000}"/>
    <cellStyle name="Normal 2 4 7 2 2" xfId="6532" xr:uid="{00000000-0005-0000-0000-0000FA0D0000}"/>
    <cellStyle name="Normal 2 4 7 2 3" xfId="10252" xr:uid="{00000000-0005-0000-0000-0000FB0D0000}"/>
    <cellStyle name="Normal 2 4 7 2 4" xfId="13972" xr:uid="{00000000-0005-0000-0000-0000FC0D0000}"/>
    <cellStyle name="Normal 2 4 7 3" xfId="4672" xr:uid="{00000000-0005-0000-0000-0000FD0D0000}"/>
    <cellStyle name="Normal 2 4 7 4" xfId="8392" xr:uid="{00000000-0005-0000-0000-0000FE0D0000}"/>
    <cellStyle name="Normal 2 4 7 5" xfId="12112" xr:uid="{00000000-0005-0000-0000-0000FF0D0000}"/>
    <cellStyle name="Normal 2 4 8" xfId="2293" xr:uid="{00000000-0005-0000-0000-0000000E0000}"/>
    <cellStyle name="Normal 2 4 8 2" xfId="6020" xr:uid="{00000000-0005-0000-0000-0000010E0000}"/>
    <cellStyle name="Normal 2 4 8 3" xfId="9740" xr:uid="{00000000-0005-0000-0000-0000020E0000}"/>
    <cellStyle name="Normal 2 4 8 4" xfId="13460" xr:uid="{00000000-0005-0000-0000-0000030E0000}"/>
    <cellStyle name="Normal 2 4 9" xfId="4160" xr:uid="{00000000-0005-0000-0000-0000040E0000}"/>
    <cellStyle name="Normal 2 5" xfId="175" xr:uid="{00000000-0005-0000-0000-0000050E0000}"/>
    <cellStyle name="Normal 2 5 2" xfId="176" xr:uid="{00000000-0005-0000-0000-0000060E0000}"/>
    <cellStyle name="Normal 2 6" xfId="177" xr:uid="{00000000-0005-0000-0000-0000070E0000}"/>
    <cellStyle name="Normal 2 7" xfId="178" xr:uid="{00000000-0005-0000-0000-0000080E0000}"/>
    <cellStyle name="Normal 2 7 2" xfId="179" xr:uid="{00000000-0005-0000-0000-0000090E0000}"/>
    <cellStyle name="Normal 2 8" xfId="180" xr:uid="{00000000-0005-0000-0000-00000A0E0000}"/>
    <cellStyle name="Normal 2 8 10" xfId="7882" xr:uid="{00000000-0005-0000-0000-00000B0E0000}"/>
    <cellStyle name="Normal 2 8 11" xfId="11602" xr:uid="{00000000-0005-0000-0000-00000C0E0000}"/>
    <cellStyle name="Normal 2 8 2" xfId="181" xr:uid="{00000000-0005-0000-0000-00000D0E0000}"/>
    <cellStyle name="Normal 2 8 2 10" xfId="11603" xr:uid="{00000000-0005-0000-0000-00000E0E0000}"/>
    <cellStyle name="Normal 2 8 2 2" xfId="346" xr:uid="{00000000-0005-0000-0000-00000F0E0000}"/>
    <cellStyle name="Normal 2 8 2 2 2" xfId="836" xr:uid="{00000000-0005-0000-0000-0000100E0000}"/>
    <cellStyle name="Normal 2 8 2 2 2 2" xfId="837" xr:uid="{00000000-0005-0000-0000-0000110E0000}"/>
    <cellStyle name="Normal 2 8 2 2 2 2 2" xfId="838" xr:uid="{00000000-0005-0000-0000-0000120E0000}"/>
    <cellStyle name="Normal 2 8 2 2 2 2 2 2" xfId="2808" xr:uid="{00000000-0005-0000-0000-0000130E0000}"/>
    <cellStyle name="Normal 2 8 2 2 2 2 2 2 2" xfId="6535" xr:uid="{00000000-0005-0000-0000-0000140E0000}"/>
    <cellStyle name="Normal 2 8 2 2 2 2 2 2 3" xfId="10255" xr:uid="{00000000-0005-0000-0000-0000150E0000}"/>
    <cellStyle name="Normal 2 8 2 2 2 2 2 2 4" xfId="13975" xr:uid="{00000000-0005-0000-0000-0000160E0000}"/>
    <cellStyle name="Normal 2 8 2 2 2 2 2 3" xfId="4675" xr:uid="{00000000-0005-0000-0000-0000170E0000}"/>
    <cellStyle name="Normal 2 8 2 2 2 2 2 4" xfId="8395" xr:uid="{00000000-0005-0000-0000-0000180E0000}"/>
    <cellStyle name="Normal 2 8 2 2 2 2 2 5" xfId="12115" xr:uid="{00000000-0005-0000-0000-0000190E0000}"/>
    <cellStyle name="Normal 2 8 2 2 2 2 3" xfId="2807" xr:uid="{00000000-0005-0000-0000-00001A0E0000}"/>
    <cellStyle name="Normal 2 8 2 2 2 2 3 2" xfId="6534" xr:uid="{00000000-0005-0000-0000-00001B0E0000}"/>
    <cellStyle name="Normal 2 8 2 2 2 2 3 3" xfId="10254" xr:uid="{00000000-0005-0000-0000-00001C0E0000}"/>
    <cellStyle name="Normal 2 8 2 2 2 2 3 4" xfId="13974" xr:uid="{00000000-0005-0000-0000-00001D0E0000}"/>
    <cellStyle name="Normal 2 8 2 2 2 2 4" xfId="4674" xr:uid="{00000000-0005-0000-0000-00001E0E0000}"/>
    <cellStyle name="Normal 2 8 2 2 2 2 5" xfId="8394" xr:uid="{00000000-0005-0000-0000-00001F0E0000}"/>
    <cellStyle name="Normal 2 8 2 2 2 2 6" xfId="12114" xr:uid="{00000000-0005-0000-0000-0000200E0000}"/>
    <cellStyle name="Normal 2 8 2 2 2 3" xfId="839" xr:uid="{00000000-0005-0000-0000-0000210E0000}"/>
    <cellStyle name="Normal 2 8 2 2 2 3 2" xfId="840" xr:uid="{00000000-0005-0000-0000-0000220E0000}"/>
    <cellStyle name="Normal 2 8 2 2 2 3 2 2" xfId="2810" xr:uid="{00000000-0005-0000-0000-0000230E0000}"/>
    <cellStyle name="Normal 2 8 2 2 2 3 2 2 2" xfId="6537" xr:uid="{00000000-0005-0000-0000-0000240E0000}"/>
    <cellStyle name="Normal 2 8 2 2 2 3 2 2 3" xfId="10257" xr:uid="{00000000-0005-0000-0000-0000250E0000}"/>
    <cellStyle name="Normal 2 8 2 2 2 3 2 2 4" xfId="13977" xr:uid="{00000000-0005-0000-0000-0000260E0000}"/>
    <cellStyle name="Normal 2 8 2 2 2 3 2 3" xfId="4677" xr:uid="{00000000-0005-0000-0000-0000270E0000}"/>
    <cellStyle name="Normal 2 8 2 2 2 3 2 4" xfId="8397" xr:uid="{00000000-0005-0000-0000-0000280E0000}"/>
    <cellStyle name="Normal 2 8 2 2 2 3 2 5" xfId="12117" xr:uid="{00000000-0005-0000-0000-0000290E0000}"/>
    <cellStyle name="Normal 2 8 2 2 2 3 3" xfId="2809" xr:uid="{00000000-0005-0000-0000-00002A0E0000}"/>
    <cellStyle name="Normal 2 8 2 2 2 3 3 2" xfId="6536" xr:uid="{00000000-0005-0000-0000-00002B0E0000}"/>
    <cellStyle name="Normal 2 8 2 2 2 3 3 3" xfId="10256" xr:uid="{00000000-0005-0000-0000-00002C0E0000}"/>
    <cellStyle name="Normal 2 8 2 2 2 3 3 4" xfId="13976" xr:uid="{00000000-0005-0000-0000-00002D0E0000}"/>
    <cellStyle name="Normal 2 8 2 2 2 3 4" xfId="4676" xr:uid="{00000000-0005-0000-0000-00002E0E0000}"/>
    <cellStyle name="Normal 2 8 2 2 2 3 5" xfId="8396" xr:uid="{00000000-0005-0000-0000-00002F0E0000}"/>
    <cellStyle name="Normal 2 8 2 2 2 3 6" xfId="12116" xr:uid="{00000000-0005-0000-0000-0000300E0000}"/>
    <cellStyle name="Normal 2 8 2 2 2 4" xfId="841" xr:uid="{00000000-0005-0000-0000-0000310E0000}"/>
    <cellStyle name="Normal 2 8 2 2 2 4 2" xfId="2811" xr:uid="{00000000-0005-0000-0000-0000320E0000}"/>
    <cellStyle name="Normal 2 8 2 2 2 4 2 2" xfId="6538" xr:uid="{00000000-0005-0000-0000-0000330E0000}"/>
    <cellStyle name="Normal 2 8 2 2 2 4 2 3" xfId="10258" xr:uid="{00000000-0005-0000-0000-0000340E0000}"/>
    <cellStyle name="Normal 2 8 2 2 2 4 2 4" xfId="13978" xr:uid="{00000000-0005-0000-0000-0000350E0000}"/>
    <cellStyle name="Normal 2 8 2 2 2 4 3" xfId="4678" xr:uid="{00000000-0005-0000-0000-0000360E0000}"/>
    <cellStyle name="Normal 2 8 2 2 2 4 4" xfId="8398" xr:uid="{00000000-0005-0000-0000-0000370E0000}"/>
    <cellStyle name="Normal 2 8 2 2 2 4 5" xfId="12118" xr:uid="{00000000-0005-0000-0000-0000380E0000}"/>
    <cellStyle name="Normal 2 8 2 2 2 5" xfId="2806" xr:uid="{00000000-0005-0000-0000-0000390E0000}"/>
    <cellStyle name="Normal 2 8 2 2 2 5 2" xfId="6533" xr:uid="{00000000-0005-0000-0000-00003A0E0000}"/>
    <cellStyle name="Normal 2 8 2 2 2 5 3" xfId="10253" xr:uid="{00000000-0005-0000-0000-00003B0E0000}"/>
    <cellStyle name="Normal 2 8 2 2 2 5 4" xfId="13973" xr:uid="{00000000-0005-0000-0000-00003C0E0000}"/>
    <cellStyle name="Normal 2 8 2 2 2 6" xfId="4673" xr:uid="{00000000-0005-0000-0000-00003D0E0000}"/>
    <cellStyle name="Normal 2 8 2 2 2 7" xfId="8393" xr:uid="{00000000-0005-0000-0000-00003E0E0000}"/>
    <cellStyle name="Normal 2 8 2 2 2 8" xfId="12113" xr:uid="{00000000-0005-0000-0000-00003F0E0000}"/>
    <cellStyle name="Normal 2 8 2 2 3" xfId="842" xr:uid="{00000000-0005-0000-0000-0000400E0000}"/>
    <cellStyle name="Normal 2 8 2 2 3 2" xfId="843" xr:uid="{00000000-0005-0000-0000-0000410E0000}"/>
    <cellStyle name="Normal 2 8 2 2 3 2 2" xfId="2813" xr:uid="{00000000-0005-0000-0000-0000420E0000}"/>
    <cellStyle name="Normal 2 8 2 2 3 2 2 2" xfId="6540" xr:uid="{00000000-0005-0000-0000-0000430E0000}"/>
    <cellStyle name="Normal 2 8 2 2 3 2 2 3" xfId="10260" xr:uid="{00000000-0005-0000-0000-0000440E0000}"/>
    <cellStyle name="Normal 2 8 2 2 3 2 2 4" xfId="13980" xr:uid="{00000000-0005-0000-0000-0000450E0000}"/>
    <cellStyle name="Normal 2 8 2 2 3 2 3" xfId="4680" xr:uid="{00000000-0005-0000-0000-0000460E0000}"/>
    <cellStyle name="Normal 2 8 2 2 3 2 4" xfId="8400" xr:uid="{00000000-0005-0000-0000-0000470E0000}"/>
    <cellStyle name="Normal 2 8 2 2 3 2 5" xfId="12120" xr:uid="{00000000-0005-0000-0000-0000480E0000}"/>
    <cellStyle name="Normal 2 8 2 2 3 3" xfId="2812" xr:uid="{00000000-0005-0000-0000-0000490E0000}"/>
    <cellStyle name="Normal 2 8 2 2 3 3 2" xfId="6539" xr:uid="{00000000-0005-0000-0000-00004A0E0000}"/>
    <cellStyle name="Normal 2 8 2 2 3 3 3" xfId="10259" xr:uid="{00000000-0005-0000-0000-00004B0E0000}"/>
    <cellStyle name="Normal 2 8 2 2 3 3 4" xfId="13979" xr:uid="{00000000-0005-0000-0000-00004C0E0000}"/>
    <cellStyle name="Normal 2 8 2 2 3 4" xfId="4679" xr:uid="{00000000-0005-0000-0000-00004D0E0000}"/>
    <cellStyle name="Normal 2 8 2 2 3 5" xfId="8399" xr:uid="{00000000-0005-0000-0000-00004E0E0000}"/>
    <cellStyle name="Normal 2 8 2 2 3 6" xfId="12119" xr:uid="{00000000-0005-0000-0000-00004F0E0000}"/>
    <cellStyle name="Normal 2 8 2 2 4" xfId="844" xr:uid="{00000000-0005-0000-0000-0000500E0000}"/>
    <cellStyle name="Normal 2 8 2 2 4 2" xfId="845" xr:uid="{00000000-0005-0000-0000-0000510E0000}"/>
    <cellStyle name="Normal 2 8 2 2 4 2 2" xfId="2815" xr:uid="{00000000-0005-0000-0000-0000520E0000}"/>
    <cellStyle name="Normal 2 8 2 2 4 2 2 2" xfId="6542" xr:uid="{00000000-0005-0000-0000-0000530E0000}"/>
    <cellStyle name="Normal 2 8 2 2 4 2 2 3" xfId="10262" xr:uid="{00000000-0005-0000-0000-0000540E0000}"/>
    <cellStyle name="Normal 2 8 2 2 4 2 2 4" xfId="13982" xr:uid="{00000000-0005-0000-0000-0000550E0000}"/>
    <cellStyle name="Normal 2 8 2 2 4 2 3" xfId="4682" xr:uid="{00000000-0005-0000-0000-0000560E0000}"/>
    <cellStyle name="Normal 2 8 2 2 4 2 4" xfId="8402" xr:uid="{00000000-0005-0000-0000-0000570E0000}"/>
    <cellStyle name="Normal 2 8 2 2 4 2 5" xfId="12122" xr:uid="{00000000-0005-0000-0000-0000580E0000}"/>
    <cellStyle name="Normal 2 8 2 2 4 3" xfId="2814" xr:uid="{00000000-0005-0000-0000-0000590E0000}"/>
    <cellStyle name="Normal 2 8 2 2 4 3 2" xfId="6541" xr:uid="{00000000-0005-0000-0000-00005A0E0000}"/>
    <cellStyle name="Normal 2 8 2 2 4 3 3" xfId="10261" xr:uid="{00000000-0005-0000-0000-00005B0E0000}"/>
    <cellStyle name="Normal 2 8 2 2 4 3 4" xfId="13981" xr:uid="{00000000-0005-0000-0000-00005C0E0000}"/>
    <cellStyle name="Normal 2 8 2 2 4 4" xfId="4681" xr:uid="{00000000-0005-0000-0000-00005D0E0000}"/>
    <cellStyle name="Normal 2 8 2 2 4 5" xfId="8401" xr:uid="{00000000-0005-0000-0000-00005E0E0000}"/>
    <cellStyle name="Normal 2 8 2 2 4 6" xfId="12121" xr:uid="{00000000-0005-0000-0000-00005F0E0000}"/>
    <cellStyle name="Normal 2 8 2 2 5" xfId="846" xr:uid="{00000000-0005-0000-0000-0000600E0000}"/>
    <cellStyle name="Normal 2 8 2 2 5 2" xfId="2816" xr:uid="{00000000-0005-0000-0000-0000610E0000}"/>
    <cellStyle name="Normal 2 8 2 2 5 2 2" xfId="6543" xr:uid="{00000000-0005-0000-0000-0000620E0000}"/>
    <cellStyle name="Normal 2 8 2 2 5 2 3" xfId="10263" xr:uid="{00000000-0005-0000-0000-0000630E0000}"/>
    <cellStyle name="Normal 2 8 2 2 5 2 4" xfId="13983" xr:uid="{00000000-0005-0000-0000-0000640E0000}"/>
    <cellStyle name="Normal 2 8 2 2 5 3" xfId="4683" xr:uid="{00000000-0005-0000-0000-0000650E0000}"/>
    <cellStyle name="Normal 2 8 2 2 5 4" xfId="8403" xr:uid="{00000000-0005-0000-0000-0000660E0000}"/>
    <cellStyle name="Normal 2 8 2 2 5 5" xfId="12123" xr:uid="{00000000-0005-0000-0000-0000670E0000}"/>
    <cellStyle name="Normal 2 8 2 2 6" xfId="2364" xr:uid="{00000000-0005-0000-0000-0000680E0000}"/>
    <cellStyle name="Normal 2 8 2 2 6 2" xfId="6091" xr:uid="{00000000-0005-0000-0000-0000690E0000}"/>
    <cellStyle name="Normal 2 8 2 2 6 3" xfId="9811" xr:uid="{00000000-0005-0000-0000-00006A0E0000}"/>
    <cellStyle name="Normal 2 8 2 2 6 4" xfId="13531" xr:uid="{00000000-0005-0000-0000-00006B0E0000}"/>
    <cellStyle name="Normal 2 8 2 2 7" xfId="4231" xr:uid="{00000000-0005-0000-0000-00006C0E0000}"/>
    <cellStyle name="Normal 2 8 2 2 8" xfId="7951" xr:uid="{00000000-0005-0000-0000-00006D0E0000}"/>
    <cellStyle name="Normal 2 8 2 2 9" xfId="11671" xr:uid="{00000000-0005-0000-0000-00006E0E0000}"/>
    <cellStyle name="Normal 2 8 2 3" xfId="847" xr:uid="{00000000-0005-0000-0000-00006F0E0000}"/>
    <cellStyle name="Normal 2 8 2 3 2" xfId="848" xr:uid="{00000000-0005-0000-0000-0000700E0000}"/>
    <cellStyle name="Normal 2 8 2 3 2 2" xfId="849" xr:uid="{00000000-0005-0000-0000-0000710E0000}"/>
    <cellStyle name="Normal 2 8 2 3 2 2 2" xfId="2819" xr:uid="{00000000-0005-0000-0000-0000720E0000}"/>
    <cellStyle name="Normal 2 8 2 3 2 2 2 2" xfId="6546" xr:uid="{00000000-0005-0000-0000-0000730E0000}"/>
    <cellStyle name="Normal 2 8 2 3 2 2 2 3" xfId="10266" xr:uid="{00000000-0005-0000-0000-0000740E0000}"/>
    <cellStyle name="Normal 2 8 2 3 2 2 2 4" xfId="13986" xr:uid="{00000000-0005-0000-0000-0000750E0000}"/>
    <cellStyle name="Normal 2 8 2 3 2 2 3" xfId="4686" xr:uid="{00000000-0005-0000-0000-0000760E0000}"/>
    <cellStyle name="Normal 2 8 2 3 2 2 4" xfId="8406" xr:uid="{00000000-0005-0000-0000-0000770E0000}"/>
    <cellStyle name="Normal 2 8 2 3 2 2 5" xfId="12126" xr:uid="{00000000-0005-0000-0000-0000780E0000}"/>
    <cellStyle name="Normal 2 8 2 3 2 3" xfId="2818" xr:uid="{00000000-0005-0000-0000-0000790E0000}"/>
    <cellStyle name="Normal 2 8 2 3 2 3 2" xfId="6545" xr:uid="{00000000-0005-0000-0000-00007A0E0000}"/>
    <cellStyle name="Normal 2 8 2 3 2 3 3" xfId="10265" xr:uid="{00000000-0005-0000-0000-00007B0E0000}"/>
    <cellStyle name="Normal 2 8 2 3 2 3 4" xfId="13985" xr:uid="{00000000-0005-0000-0000-00007C0E0000}"/>
    <cellStyle name="Normal 2 8 2 3 2 4" xfId="4685" xr:uid="{00000000-0005-0000-0000-00007D0E0000}"/>
    <cellStyle name="Normal 2 8 2 3 2 5" xfId="8405" xr:uid="{00000000-0005-0000-0000-00007E0E0000}"/>
    <cellStyle name="Normal 2 8 2 3 2 6" xfId="12125" xr:uid="{00000000-0005-0000-0000-00007F0E0000}"/>
    <cellStyle name="Normal 2 8 2 3 3" xfId="850" xr:uid="{00000000-0005-0000-0000-0000800E0000}"/>
    <cellStyle name="Normal 2 8 2 3 3 2" xfId="851" xr:uid="{00000000-0005-0000-0000-0000810E0000}"/>
    <cellStyle name="Normal 2 8 2 3 3 2 2" xfId="2821" xr:uid="{00000000-0005-0000-0000-0000820E0000}"/>
    <cellStyle name="Normal 2 8 2 3 3 2 2 2" xfId="6548" xr:uid="{00000000-0005-0000-0000-0000830E0000}"/>
    <cellStyle name="Normal 2 8 2 3 3 2 2 3" xfId="10268" xr:uid="{00000000-0005-0000-0000-0000840E0000}"/>
    <cellStyle name="Normal 2 8 2 3 3 2 2 4" xfId="13988" xr:uid="{00000000-0005-0000-0000-0000850E0000}"/>
    <cellStyle name="Normal 2 8 2 3 3 2 3" xfId="4688" xr:uid="{00000000-0005-0000-0000-0000860E0000}"/>
    <cellStyle name="Normal 2 8 2 3 3 2 4" xfId="8408" xr:uid="{00000000-0005-0000-0000-0000870E0000}"/>
    <cellStyle name="Normal 2 8 2 3 3 2 5" xfId="12128" xr:uid="{00000000-0005-0000-0000-0000880E0000}"/>
    <cellStyle name="Normal 2 8 2 3 3 3" xfId="2820" xr:uid="{00000000-0005-0000-0000-0000890E0000}"/>
    <cellStyle name="Normal 2 8 2 3 3 3 2" xfId="6547" xr:uid="{00000000-0005-0000-0000-00008A0E0000}"/>
    <cellStyle name="Normal 2 8 2 3 3 3 3" xfId="10267" xr:uid="{00000000-0005-0000-0000-00008B0E0000}"/>
    <cellStyle name="Normal 2 8 2 3 3 3 4" xfId="13987" xr:uid="{00000000-0005-0000-0000-00008C0E0000}"/>
    <cellStyle name="Normal 2 8 2 3 3 4" xfId="4687" xr:uid="{00000000-0005-0000-0000-00008D0E0000}"/>
    <cellStyle name="Normal 2 8 2 3 3 5" xfId="8407" xr:uid="{00000000-0005-0000-0000-00008E0E0000}"/>
    <cellStyle name="Normal 2 8 2 3 3 6" xfId="12127" xr:uid="{00000000-0005-0000-0000-00008F0E0000}"/>
    <cellStyle name="Normal 2 8 2 3 4" xfId="852" xr:uid="{00000000-0005-0000-0000-0000900E0000}"/>
    <cellStyle name="Normal 2 8 2 3 4 2" xfId="2822" xr:uid="{00000000-0005-0000-0000-0000910E0000}"/>
    <cellStyle name="Normal 2 8 2 3 4 2 2" xfId="6549" xr:uid="{00000000-0005-0000-0000-0000920E0000}"/>
    <cellStyle name="Normal 2 8 2 3 4 2 3" xfId="10269" xr:uid="{00000000-0005-0000-0000-0000930E0000}"/>
    <cellStyle name="Normal 2 8 2 3 4 2 4" xfId="13989" xr:uid="{00000000-0005-0000-0000-0000940E0000}"/>
    <cellStyle name="Normal 2 8 2 3 4 3" xfId="4689" xr:uid="{00000000-0005-0000-0000-0000950E0000}"/>
    <cellStyle name="Normal 2 8 2 3 4 4" xfId="8409" xr:uid="{00000000-0005-0000-0000-0000960E0000}"/>
    <cellStyle name="Normal 2 8 2 3 4 5" xfId="12129" xr:uid="{00000000-0005-0000-0000-0000970E0000}"/>
    <cellStyle name="Normal 2 8 2 3 5" xfId="2817" xr:uid="{00000000-0005-0000-0000-0000980E0000}"/>
    <cellStyle name="Normal 2 8 2 3 5 2" xfId="6544" xr:uid="{00000000-0005-0000-0000-0000990E0000}"/>
    <cellStyle name="Normal 2 8 2 3 5 3" xfId="10264" xr:uid="{00000000-0005-0000-0000-00009A0E0000}"/>
    <cellStyle name="Normal 2 8 2 3 5 4" xfId="13984" xr:uid="{00000000-0005-0000-0000-00009B0E0000}"/>
    <cellStyle name="Normal 2 8 2 3 6" xfId="4684" xr:uid="{00000000-0005-0000-0000-00009C0E0000}"/>
    <cellStyle name="Normal 2 8 2 3 7" xfId="8404" xr:uid="{00000000-0005-0000-0000-00009D0E0000}"/>
    <cellStyle name="Normal 2 8 2 3 8" xfId="12124" xr:uid="{00000000-0005-0000-0000-00009E0E0000}"/>
    <cellStyle name="Normal 2 8 2 4" xfId="853" xr:uid="{00000000-0005-0000-0000-00009F0E0000}"/>
    <cellStyle name="Normal 2 8 2 4 2" xfId="854" xr:uid="{00000000-0005-0000-0000-0000A00E0000}"/>
    <cellStyle name="Normal 2 8 2 4 2 2" xfId="2824" xr:uid="{00000000-0005-0000-0000-0000A10E0000}"/>
    <cellStyle name="Normal 2 8 2 4 2 2 2" xfId="6551" xr:uid="{00000000-0005-0000-0000-0000A20E0000}"/>
    <cellStyle name="Normal 2 8 2 4 2 2 3" xfId="10271" xr:uid="{00000000-0005-0000-0000-0000A30E0000}"/>
    <cellStyle name="Normal 2 8 2 4 2 2 4" xfId="13991" xr:uid="{00000000-0005-0000-0000-0000A40E0000}"/>
    <cellStyle name="Normal 2 8 2 4 2 3" xfId="4691" xr:uid="{00000000-0005-0000-0000-0000A50E0000}"/>
    <cellStyle name="Normal 2 8 2 4 2 4" xfId="8411" xr:uid="{00000000-0005-0000-0000-0000A60E0000}"/>
    <cellStyle name="Normal 2 8 2 4 2 5" xfId="12131" xr:uid="{00000000-0005-0000-0000-0000A70E0000}"/>
    <cellStyle name="Normal 2 8 2 4 3" xfId="2823" xr:uid="{00000000-0005-0000-0000-0000A80E0000}"/>
    <cellStyle name="Normal 2 8 2 4 3 2" xfId="6550" xr:uid="{00000000-0005-0000-0000-0000A90E0000}"/>
    <cellStyle name="Normal 2 8 2 4 3 3" xfId="10270" xr:uid="{00000000-0005-0000-0000-0000AA0E0000}"/>
    <cellStyle name="Normal 2 8 2 4 3 4" xfId="13990" xr:uid="{00000000-0005-0000-0000-0000AB0E0000}"/>
    <cellStyle name="Normal 2 8 2 4 4" xfId="4690" xr:uid="{00000000-0005-0000-0000-0000AC0E0000}"/>
    <cellStyle name="Normal 2 8 2 4 5" xfId="8410" xr:uid="{00000000-0005-0000-0000-0000AD0E0000}"/>
    <cellStyle name="Normal 2 8 2 4 6" xfId="12130" xr:uid="{00000000-0005-0000-0000-0000AE0E0000}"/>
    <cellStyle name="Normal 2 8 2 5" xfId="855" xr:uid="{00000000-0005-0000-0000-0000AF0E0000}"/>
    <cellStyle name="Normal 2 8 2 5 2" xfId="856" xr:uid="{00000000-0005-0000-0000-0000B00E0000}"/>
    <cellStyle name="Normal 2 8 2 5 2 2" xfId="2826" xr:uid="{00000000-0005-0000-0000-0000B10E0000}"/>
    <cellStyle name="Normal 2 8 2 5 2 2 2" xfId="6553" xr:uid="{00000000-0005-0000-0000-0000B20E0000}"/>
    <cellStyle name="Normal 2 8 2 5 2 2 3" xfId="10273" xr:uid="{00000000-0005-0000-0000-0000B30E0000}"/>
    <cellStyle name="Normal 2 8 2 5 2 2 4" xfId="13993" xr:uid="{00000000-0005-0000-0000-0000B40E0000}"/>
    <cellStyle name="Normal 2 8 2 5 2 3" xfId="4693" xr:uid="{00000000-0005-0000-0000-0000B50E0000}"/>
    <cellStyle name="Normal 2 8 2 5 2 4" xfId="8413" xr:uid="{00000000-0005-0000-0000-0000B60E0000}"/>
    <cellStyle name="Normal 2 8 2 5 2 5" xfId="12133" xr:uid="{00000000-0005-0000-0000-0000B70E0000}"/>
    <cellStyle name="Normal 2 8 2 5 3" xfId="2825" xr:uid="{00000000-0005-0000-0000-0000B80E0000}"/>
    <cellStyle name="Normal 2 8 2 5 3 2" xfId="6552" xr:uid="{00000000-0005-0000-0000-0000B90E0000}"/>
    <cellStyle name="Normal 2 8 2 5 3 3" xfId="10272" xr:uid="{00000000-0005-0000-0000-0000BA0E0000}"/>
    <cellStyle name="Normal 2 8 2 5 3 4" xfId="13992" xr:uid="{00000000-0005-0000-0000-0000BB0E0000}"/>
    <cellStyle name="Normal 2 8 2 5 4" xfId="4692" xr:uid="{00000000-0005-0000-0000-0000BC0E0000}"/>
    <cellStyle name="Normal 2 8 2 5 5" xfId="8412" xr:uid="{00000000-0005-0000-0000-0000BD0E0000}"/>
    <cellStyle name="Normal 2 8 2 5 6" xfId="12132" xr:uid="{00000000-0005-0000-0000-0000BE0E0000}"/>
    <cellStyle name="Normal 2 8 2 6" xfId="857" xr:uid="{00000000-0005-0000-0000-0000BF0E0000}"/>
    <cellStyle name="Normal 2 8 2 6 2" xfId="2827" xr:uid="{00000000-0005-0000-0000-0000C00E0000}"/>
    <cellStyle name="Normal 2 8 2 6 2 2" xfId="6554" xr:uid="{00000000-0005-0000-0000-0000C10E0000}"/>
    <cellStyle name="Normal 2 8 2 6 2 3" xfId="10274" xr:uid="{00000000-0005-0000-0000-0000C20E0000}"/>
    <cellStyle name="Normal 2 8 2 6 2 4" xfId="13994" xr:uid="{00000000-0005-0000-0000-0000C30E0000}"/>
    <cellStyle name="Normal 2 8 2 6 3" xfId="4694" xr:uid="{00000000-0005-0000-0000-0000C40E0000}"/>
    <cellStyle name="Normal 2 8 2 6 4" xfId="8414" xr:uid="{00000000-0005-0000-0000-0000C50E0000}"/>
    <cellStyle name="Normal 2 8 2 6 5" xfId="12134" xr:uid="{00000000-0005-0000-0000-0000C60E0000}"/>
    <cellStyle name="Normal 2 8 2 7" xfId="2296" xr:uid="{00000000-0005-0000-0000-0000C70E0000}"/>
    <cellStyle name="Normal 2 8 2 7 2" xfId="6023" xr:uid="{00000000-0005-0000-0000-0000C80E0000}"/>
    <cellStyle name="Normal 2 8 2 7 3" xfId="9743" xr:uid="{00000000-0005-0000-0000-0000C90E0000}"/>
    <cellStyle name="Normal 2 8 2 7 4" xfId="13463" xr:uid="{00000000-0005-0000-0000-0000CA0E0000}"/>
    <cellStyle name="Normal 2 8 2 8" xfId="4163" xr:uid="{00000000-0005-0000-0000-0000CB0E0000}"/>
    <cellStyle name="Normal 2 8 2 9" xfId="7883" xr:uid="{00000000-0005-0000-0000-0000CC0E0000}"/>
    <cellStyle name="Normal 2 8 3" xfId="347" xr:uid="{00000000-0005-0000-0000-0000CD0E0000}"/>
    <cellStyle name="Normal 2 8 3 2" xfId="858" xr:uid="{00000000-0005-0000-0000-0000CE0E0000}"/>
    <cellStyle name="Normal 2 8 3 2 2" xfId="859" xr:uid="{00000000-0005-0000-0000-0000CF0E0000}"/>
    <cellStyle name="Normal 2 8 3 2 2 2" xfId="860" xr:uid="{00000000-0005-0000-0000-0000D00E0000}"/>
    <cellStyle name="Normal 2 8 3 2 2 2 2" xfId="2830" xr:uid="{00000000-0005-0000-0000-0000D10E0000}"/>
    <cellStyle name="Normal 2 8 3 2 2 2 2 2" xfId="6557" xr:uid="{00000000-0005-0000-0000-0000D20E0000}"/>
    <cellStyle name="Normal 2 8 3 2 2 2 2 3" xfId="10277" xr:uid="{00000000-0005-0000-0000-0000D30E0000}"/>
    <cellStyle name="Normal 2 8 3 2 2 2 2 4" xfId="13997" xr:uid="{00000000-0005-0000-0000-0000D40E0000}"/>
    <cellStyle name="Normal 2 8 3 2 2 2 3" xfId="4697" xr:uid="{00000000-0005-0000-0000-0000D50E0000}"/>
    <cellStyle name="Normal 2 8 3 2 2 2 4" xfId="8417" xr:uid="{00000000-0005-0000-0000-0000D60E0000}"/>
    <cellStyle name="Normal 2 8 3 2 2 2 5" xfId="12137" xr:uid="{00000000-0005-0000-0000-0000D70E0000}"/>
    <cellStyle name="Normal 2 8 3 2 2 3" xfId="2829" xr:uid="{00000000-0005-0000-0000-0000D80E0000}"/>
    <cellStyle name="Normal 2 8 3 2 2 3 2" xfId="6556" xr:uid="{00000000-0005-0000-0000-0000D90E0000}"/>
    <cellStyle name="Normal 2 8 3 2 2 3 3" xfId="10276" xr:uid="{00000000-0005-0000-0000-0000DA0E0000}"/>
    <cellStyle name="Normal 2 8 3 2 2 3 4" xfId="13996" xr:uid="{00000000-0005-0000-0000-0000DB0E0000}"/>
    <cellStyle name="Normal 2 8 3 2 2 4" xfId="4696" xr:uid="{00000000-0005-0000-0000-0000DC0E0000}"/>
    <cellStyle name="Normal 2 8 3 2 2 5" xfId="8416" xr:uid="{00000000-0005-0000-0000-0000DD0E0000}"/>
    <cellStyle name="Normal 2 8 3 2 2 6" xfId="12136" xr:uid="{00000000-0005-0000-0000-0000DE0E0000}"/>
    <cellStyle name="Normal 2 8 3 2 3" xfId="861" xr:uid="{00000000-0005-0000-0000-0000DF0E0000}"/>
    <cellStyle name="Normal 2 8 3 2 3 2" xfId="862" xr:uid="{00000000-0005-0000-0000-0000E00E0000}"/>
    <cellStyle name="Normal 2 8 3 2 3 2 2" xfId="2832" xr:uid="{00000000-0005-0000-0000-0000E10E0000}"/>
    <cellStyle name="Normal 2 8 3 2 3 2 2 2" xfId="6559" xr:uid="{00000000-0005-0000-0000-0000E20E0000}"/>
    <cellStyle name="Normal 2 8 3 2 3 2 2 3" xfId="10279" xr:uid="{00000000-0005-0000-0000-0000E30E0000}"/>
    <cellStyle name="Normal 2 8 3 2 3 2 2 4" xfId="13999" xr:uid="{00000000-0005-0000-0000-0000E40E0000}"/>
    <cellStyle name="Normal 2 8 3 2 3 2 3" xfId="4699" xr:uid="{00000000-0005-0000-0000-0000E50E0000}"/>
    <cellStyle name="Normal 2 8 3 2 3 2 4" xfId="8419" xr:uid="{00000000-0005-0000-0000-0000E60E0000}"/>
    <cellStyle name="Normal 2 8 3 2 3 2 5" xfId="12139" xr:uid="{00000000-0005-0000-0000-0000E70E0000}"/>
    <cellStyle name="Normal 2 8 3 2 3 3" xfId="2831" xr:uid="{00000000-0005-0000-0000-0000E80E0000}"/>
    <cellStyle name="Normal 2 8 3 2 3 3 2" xfId="6558" xr:uid="{00000000-0005-0000-0000-0000E90E0000}"/>
    <cellStyle name="Normal 2 8 3 2 3 3 3" xfId="10278" xr:uid="{00000000-0005-0000-0000-0000EA0E0000}"/>
    <cellStyle name="Normal 2 8 3 2 3 3 4" xfId="13998" xr:uid="{00000000-0005-0000-0000-0000EB0E0000}"/>
    <cellStyle name="Normal 2 8 3 2 3 4" xfId="4698" xr:uid="{00000000-0005-0000-0000-0000EC0E0000}"/>
    <cellStyle name="Normal 2 8 3 2 3 5" xfId="8418" xr:uid="{00000000-0005-0000-0000-0000ED0E0000}"/>
    <cellStyle name="Normal 2 8 3 2 3 6" xfId="12138" xr:uid="{00000000-0005-0000-0000-0000EE0E0000}"/>
    <cellStyle name="Normal 2 8 3 2 4" xfId="863" xr:uid="{00000000-0005-0000-0000-0000EF0E0000}"/>
    <cellStyle name="Normal 2 8 3 2 4 2" xfId="2833" xr:uid="{00000000-0005-0000-0000-0000F00E0000}"/>
    <cellStyle name="Normal 2 8 3 2 4 2 2" xfId="6560" xr:uid="{00000000-0005-0000-0000-0000F10E0000}"/>
    <cellStyle name="Normal 2 8 3 2 4 2 3" xfId="10280" xr:uid="{00000000-0005-0000-0000-0000F20E0000}"/>
    <cellStyle name="Normal 2 8 3 2 4 2 4" xfId="14000" xr:uid="{00000000-0005-0000-0000-0000F30E0000}"/>
    <cellStyle name="Normal 2 8 3 2 4 3" xfId="4700" xr:uid="{00000000-0005-0000-0000-0000F40E0000}"/>
    <cellStyle name="Normal 2 8 3 2 4 4" xfId="8420" xr:uid="{00000000-0005-0000-0000-0000F50E0000}"/>
    <cellStyle name="Normal 2 8 3 2 4 5" xfId="12140" xr:uid="{00000000-0005-0000-0000-0000F60E0000}"/>
    <cellStyle name="Normal 2 8 3 2 5" xfId="2828" xr:uid="{00000000-0005-0000-0000-0000F70E0000}"/>
    <cellStyle name="Normal 2 8 3 2 5 2" xfId="6555" xr:uid="{00000000-0005-0000-0000-0000F80E0000}"/>
    <cellStyle name="Normal 2 8 3 2 5 3" xfId="10275" xr:uid="{00000000-0005-0000-0000-0000F90E0000}"/>
    <cellStyle name="Normal 2 8 3 2 5 4" xfId="13995" xr:uid="{00000000-0005-0000-0000-0000FA0E0000}"/>
    <cellStyle name="Normal 2 8 3 2 6" xfId="4695" xr:uid="{00000000-0005-0000-0000-0000FB0E0000}"/>
    <cellStyle name="Normal 2 8 3 2 7" xfId="8415" xr:uid="{00000000-0005-0000-0000-0000FC0E0000}"/>
    <cellStyle name="Normal 2 8 3 2 8" xfId="12135" xr:uid="{00000000-0005-0000-0000-0000FD0E0000}"/>
    <cellStyle name="Normal 2 8 3 3" xfId="864" xr:uid="{00000000-0005-0000-0000-0000FE0E0000}"/>
    <cellStyle name="Normal 2 8 3 3 2" xfId="865" xr:uid="{00000000-0005-0000-0000-0000FF0E0000}"/>
    <cellStyle name="Normal 2 8 3 3 2 2" xfId="2835" xr:uid="{00000000-0005-0000-0000-0000000F0000}"/>
    <cellStyle name="Normal 2 8 3 3 2 2 2" xfId="6562" xr:uid="{00000000-0005-0000-0000-0000010F0000}"/>
    <cellStyle name="Normal 2 8 3 3 2 2 3" xfId="10282" xr:uid="{00000000-0005-0000-0000-0000020F0000}"/>
    <cellStyle name="Normal 2 8 3 3 2 2 4" xfId="14002" xr:uid="{00000000-0005-0000-0000-0000030F0000}"/>
    <cellStyle name="Normal 2 8 3 3 2 3" xfId="4702" xr:uid="{00000000-0005-0000-0000-0000040F0000}"/>
    <cellStyle name="Normal 2 8 3 3 2 4" xfId="8422" xr:uid="{00000000-0005-0000-0000-0000050F0000}"/>
    <cellStyle name="Normal 2 8 3 3 2 5" xfId="12142" xr:uid="{00000000-0005-0000-0000-0000060F0000}"/>
    <cellStyle name="Normal 2 8 3 3 3" xfId="2834" xr:uid="{00000000-0005-0000-0000-0000070F0000}"/>
    <cellStyle name="Normal 2 8 3 3 3 2" xfId="6561" xr:uid="{00000000-0005-0000-0000-0000080F0000}"/>
    <cellStyle name="Normal 2 8 3 3 3 3" xfId="10281" xr:uid="{00000000-0005-0000-0000-0000090F0000}"/>
    <cellStyle name="Normal 2 8 3 3 3 4" xfId="14001" xr:uid="{00000000-0005-0000-0000-00000A0F0000}"/>
    <cellStyle name="Normal 2 8 3 3 4" xfId="4701" xr:uid="{00000000-0005-0000-0000-00000B0F0000}"/>
    <cellStyle name="Normal 2 8 3 3 5" xfId="8421" xr:uid="{00000000-0005-0000-0000-00000C0F0000}"/>
    <cellStyle name="Normal 2 8 3 3 6" xfId="12141" xr:uid="{00000000-0005-0000-0000-00000D0F0000}"/>
    <cellStyle name="Normal 2 8 3 4" xfId="866" xr:uid="{00000000-0005-0000-0000-00000E0F0000}"/>
    <cellStyle name="Normal 2 8 3 4 2" xfId="867" xr:uid="{00000000-0005-0000-0000-00000F0F0000}"/>
    <cellStyle name="Normal 2 8 3 4 2 2" xfId="2837" xr:uid="{00000000-0005-0000-0000-0000100F0000}"/>
    <cellStyle name="Normal 2 8 3 4 2 2 2" xfId="6564" xr:uid="{00000000-0005-0000-0000-0000110F0000}"/>
    <cellStyle name="Normal 2 8 3 4 2 2 3" xfId="10284" xr:uid="{00000000-0005-0000-0000-0000120F0000}"/>
    <cellStyle name="Normal 2 8 3 4 2 2 4" xfId="14004" xr:uid="{00000000-0005-0000-0000-0000130F0000}"/>
    <cellStyle name="Normal 2 8 3 4 2 3" xfId="4704" xr:uid="{00000000-0005-0000-0000-0000140F0000}"/>
    <cellStyle name="Normal 2 8 3 4 2 4" xfId="8424" xr:uid="{00000000-0005-0000-0000-0000150F0000}"/>
    <cellStyle name="Normal 2 8 3 4 2 5" xfId="12144" xr:uid="{00000000-0005-0000-0000-0000160F0000}"/>
    <cellStyle name="Normal 2 8 3 4 3" xfId="2836" xr:uid="{00000000-0005-0000-0000-0000170F0000}"/>
    <cellStyle name="Normal 2 8 3 4 3 2" xfId="6563" xr:uid="{00000000-0005-0000-0000-0000180F0000}"/>
    <cellStyle name="Normal 2 8 3 4 3 3" xfId="10283" xr:uid="{00000000-0005-0000-0000-0000190F0000}"/>
    <cellStyle name="Normal 2 8 3 4 3 4" xfId="14003" xr:uid="{00000000-0005-0000-0000-00001A0F0000}"/>
    <cellStyle name="Normal 2 8 3 4 4" xfId="4703" xr:uid="{00000000-0005-0000-0000-00001B0F0000}"/>
    <cellStyle name="Normal 2 8 3 4 5" xfId="8423" xr:uid="{00000000-0005-0000-0000-00001C0F0000}"/>
    <cellStyle name="Normal 2 8 3 4 6" xfId="12143" xr:uid="{00000000-0005-0000-0000-00001D0F0000}"/>
    <cellStyle name="Normal 2 8 3 5" xfId="868" xr:uid="{00000000-0005-0000-0000-00001E0F0000}"/>
    <cellStyle name="Normal 2 8 3 5 2" xfId="2838" xr:uid="{00000000-0005-0000-0000-00001F0F0000}"/>
    <cellStyle name="Normal 2 8 3 5 2 2" xfId="6565" xr:uid="{00000000-0005-0000-0000-0000200F0000}"/>
    <cellStyle name="Normal 2 8 3 5 2 3" xfId="10285" xr:uid="{00000000-0005-0000-0000-0000210F0000}"/>
    <cellStyle name="Normal 2 8 3 5 2 4" xfId="14005" xr:uid="{00000000-0005-0000-0000-0000220F0000}"/>
    <cellStyle name="Normal 2 8 3 5 3" xfId="4705" xr:uid="{00000000-0005-0000-0000-0000230F0000}"/>
    <cellStyle name="Normal 2 8 3 5 4" xfId="8425" xr:uid="{00000000-0005-0000-0000-0000240F0000}"/>
    <cellStyle name="Normal 2 8 3 5 5" xfId="12145" xr:uid="{00000000-0005-0000-0000-0000250F0000}"/>
    <cellStyle name="Normal 2 8 3 6" xfId="2365" xr:uid="{00000000-0005-0000-0000-0000260F0000}"/>
    <cellStyle name="Normal 2 8 3 6 2" xfId="6092" xr:uid="{00000000-0005-0000-0000-0000270F0000}"/>
    <cellStyle name="Normal 2 8 3 6 3" xfId="9812" xr:uid="{00000000-0005-0000-0000-0000280F0000}"/>
    <cellStyle name="Normal 2 8 3 6 4" xfId="13532" xr:uid="{00000000-0005-0000-0000-0000290F0000}"/>
    <cellStyle name="Normal 2 8 3 7" xfId="4232" xr:uid="{00000000-0005-0000-0000-00002A0F0000}"/>
    <cellStyle name="Normal 2 8 3 8" xfId="7952" xr:uid="{00000000-0005-0000-0000-00002B0F0000}"/>
    <cellStyle name="Normal 2 8 3 9" xfId="11672" xr:uid="{00000000-0005-0000-0000-00002C0F0000}"/>
    <cellStyle name="Normal 2 8 4" xfId="869" xr:uid="{00000000-0005-0000-0000-00002D0F0000}"/>
    <cellStyle name="Normal 2 8 4 2" xfId="870" xr:uid="{00000000-0005-0000-0000-00002E0F0000}"/>
    <cellStyle name="Normal 2 8 4 2 2" xfId="871" xr:uid="{00000000-0005-0000-0000-00002F0F0000}"/>
    <cellStyle name="Normal 2 8 4 2 2 2" xfId="2841" xr:uid="{00000000-0005-0000-0000-0000300F0000}"/>
    <cellStyle name="Normal 2 8 4 2 2 2 2" xfId="6568" xr:uid="{00000000-0005-0000-0000-0000310F0000}"/>
    <cellStyle name="Normal 2 8 4 2 2 2 3" xfId="10288" xr:uid="{00000000-0005-0000-0000-0000320F0000}"/>
    <cellStyle name="Normal 2 8 4 2 2 2 4" xfId="14008" xr:uid="{00000000-0005-0000-0000-0000330F0000}"/>
    <cellStyle name="Normal 2 8 4 2 2 3" xfId="4708" xr:uid="{00000000-0005-0000-0000-0000340F0000}"/>
    <cellStyle name="Normal 2 8 4 2 2 4" xfId="8428" xr:uid="{00000000-0005-0000-0000-0000350F0000}"/>
    <cellStyle name="Normal 2 8 4 2 2 5" xfId="12148" xr:uid="{00000000-0005-0000-0000-0000360F0000}"/>
    <cellStyle name="Normal 2 8 4 2 3" xfId="2840" xr:uid="{00000000-0005-0000-0000-0000370F0000}"/>
    <cellStyle name="Normal 2 8 4 2 3 2" xfId="6567" xr:uid="{00000000-0005-0000-0000-0000380F0000}"/>
    <cellStyle name="Normal 2 8 4 2 3 3" xfId="10287" xr:uid="{00000000-0005-0000-0000-0000390F0000}"/>
    <cellStyle name="Normal 2 8 4 2 3 4" xfId="14007" xr:uid="{00000000-0005-0000-0000-00003A0F0000}"/>
    <cellStyle name="Normal 2 8 4 2 4" xfId="4707" xr:uid="{00000000-0005-0000-0000-00003B0F0000}"/>
    <cellStyle name="Normal 2 8 4 2 5" xfId="8427" xr:uid="{00000000-0005-0000-0000-00003C0F0000}"/>
    <cellStyle name="Normal 2 8 4 2 6" xfId="12147" xr:uid="{00000000-0005-0000-0000-00003D0F0000}"/>
    <cellStyle name="Normal 2 8 4 3" xfId="872" xr:uid="{00000000-0005-0000-0000-00003E0F0000}"/>
    <cellStyle name="Normal 2 8 4 3 2" xfId="873" xr:uid="{00000000-0005-0000-0000-00003F0F0000}"/>
    <cellStyle name="Normal 2 8 4 3 2 2" xfId="2843" xr:uid="{00000000-0005-0000-0000-0000400F0000}"/>
    <cellStyle name="Normal 2 8 4 3 2 2 2" xfId="6570" xr:uid="{00000000-0005-0000-0000-0000410F0000}"/>
    <cellStyle name="Normal 2 8 4 3 2 2 3" xfId="10290" xr:uid="{00000000-0005-0000-0000-0000420F0000}"/>
    <cellStyle name="Normal 2 8 4 3 2 2 4" xfId="14010" xr:uid="{00000000-0005-0000-0000-0000430F0000}"/>
    <cellStyle name="Normal 2 8 4 3 2 3" xfId="4710" xr:uid="{00000000-0005-0000-0000-0000440F0000}"/>
    <cellStyle name="Normal 2 8 4 3 2 4" xfId="8430" xr:uid="{00000000-0005-0000-0000-0000450F0000}"/>
    <cellStyle name="Normal 2 8 4 3 2 5" xfId="12150" xr:uid="{00000000-0005-0000-0000-0000460F0000}"/>
    <cellStyle name="Normal 2 8 4 3 3" xfId="2842" xr:uid="{00000000-0005-0000-0000-0000470F0000}"/>
    <cellStyle name="Normal 2 8 4 3 3 2" xfId="6569" xr:uid="{00000000-0005-0000-0000-0000480F0000}"/>
    <cellStyle name="Normal 2 8 4 3 3 3" xfId="10289" xr:uid="{00000000-0005-0000-0000-0000490F0000}"/>
    <cellStyle name="Normal 2 8 4 3 3 4" xfId="14009" xr:uid="{00000000-0005-0000-0000-00004A0F0000}"/>
    <cellStyle name="Normal 2 8 4 3 4" xfId="4709" xr:uid="{00000000-0005-0000-0000-00004B0F0000}"/>
    <cellStyle name="Normal 2 8 4 3 5" xfId="8429" xr:uid="{00000000-0005-0000-0000-00004C0F0000}"/>
    <cellStyle name="Normal 2 8 4 3 6" xfId="12149" xr:uid="{00000000-0005-0000-0000-00004D0F0000}"/>
    <cellStyle name="Normal 2 8 4 4" xfId="874" xr:uid="{00000000-0005-0000-0000-00004E0F0000}"/>
    <cellStyle name="Normal 2 8 4 4 2" xfId="2844" xr:uid="{00000000-0005-0000-0000-00004F0F0000}"/>
    <cellStyle name="Normal 2 8 4 4 2 2" xfId="6571" xr:uid="{00000000-0005-0000-0000-0000500F0000}"/>
    <cellStyle name="Normal 2 8 4 4 2 3" xfId="10291" xr:uid="{00000000-0005-0000-0000-0000510F0000}"/>
    <cellStyle name="Normal 2 8 4 4 2 4" xfId="14011" xr:uid="{00000000-0005-0000-0000-0000520F0000}"/>
    <cellStyle name="Normal 2 8 4 4 3" xfId="4711" xr:uid="{00000000-0005-0000-0000-0000530F0000}"/>
    <cellStyle name="Normal 2 8 4 4 4" xfId="8431" xr:uid="{00000000-0005-0000-0000-0000540F0000}"/>
    <cellStyle name="Normal 2 8 4 4 5" xfId="12151" xr:uid="{00000000-0005-0000-0000-0000550F0000}"/>
    <cellStyle name="Normal 2 8 4 5" xfId="2839" xr:uid="{00000000-0005-0000-0000-0000560F0000}"/>
    <cellStyle name="Normal 2 8 4 5 2" xfId="6566" xr:uid="{00000000-0005-0000-0000-0000570F0000}"/>
    <cellStyle name="Normal 2 8 4 5 3" xfId="10286" xr:uid="{00000000-0005-0000-0000-0000580F0000}"/>
    <cellStyle name="Normal 2 8 4 5 4" xfId="14006" xr:uid="{00000000-0005-0000-0000-0000590F0000}"/>
    <cellStyle name="Normal 2 8 4 6" xfId="4706" xr:uid="{00000000-0005-0000-0000-00005A0F0000}"/>
    <cellStyle name="Normal 2 8 4 7" xfId="8426" xr:uid="{00000000-0005-0000-0000-00005B0F0000}"/>
    <cellStyle name="Normal 2 8 4 8" xfId="12146" xr:uid="{00000000-0005-0000-0000-00005C0F0000}"/>
    <cellStyle name="Normal 2 8 5" xfId="875" xr:uid="{00000000-0005-0000-0000-00005D0F0000}"/>
    <cellStyle name="Normal 2 8 5 2" xfId="876" xr:uid="{00000000-0005-0000-0000-00005E0F0000}"/>
    <cellStyle name="Normal 2 8 5 2 2" xfId="2846" xr:uid="{00000000-0005-0000-0000-00005F0F0000}"/>
    <cellStyle name="Normal 2 8 5 2 2 2" xfId="6573" xr:uid="{00000000-0005-0000-0000-0000600F0000}"/>
    <cellStyle name="Normal 2 8 5 2 2 3" xfId="10293" xr:uid="{00000000-0005-0000-0000-0000610F0000}"/>
    <cellStyle name="Normal 2 8 5 2 2 4" xfId="14013" xr:uid="{00000000-0005-0000-0000-0000620F0000}"/>
    <cellStyle name="Normal 2 8 5 2 3" xfId="4713" xr:uid="{00000000-0005-0000-0000-0000630F0000}"/>
    <cellStyle name="Normal 2 8 5 2 4" xfId="8433" xr:uid="{00000000-0005-0000-0000-0000640F0000}"/>
    <cellStyle name="Normal 2 8 5 2 5" xfId="12153" xr:uid="{00000000-0005-0000-0000-0000650F0000}"/>
    <cellStyle name="Normal 2 8 5 3" xfId="2845" xr:uid="{00000000-0005-0000-0000-0000660F0000}"/>
    <cellStyle name="Normal 2 8 5 3 2" xfId="6572" xr:uid="{00000000-0005-0000-0000-0000670F0000}"/>
    <cellStyle name="Normal 2 8 5 3 3" xfId="10292" xr:uid="{00000000-0005-0000-0000-0000680F0000}"/>
    <cellStyle name="Normal 2 8 5 3 4" xfId="14012" xr:uid="{00000000-0005-0000-0000-0000690F0000}"/>
    <cellStyle name="Normal 2 8 5 4" xfId="4712" xr:uid="{00000000-0005-0000-0000-00006A0F0000}"/>
    <cellStyle name="Normal 2 8 5 5" xfId="8432" xr:uid="{00000000-0005-0000-0000-00006B0F0000}"/>
    <cellStyle name="Normal 2 8 5 6" xfId="12152" xr:uid="{00000000-0005-0000-0000-00006C0F0000}"/>
    <cellStyle name="Normal 2 8 6" xfId="877" xr:uid="{00000000-0005-0000-0000-00006D0F0000}"/>
    <cellStyle name="Normal 2 8 6 2" xfId="878" xr:uid="{00000000-0005-0000-0000-00006E0F0000}"/>
    <cellStyle name="Normal 2 8 6 2 2" xfId="2848" xr:uid="{00000000-0005-0000-0000-00006F0F0000}"/>
    <cellStyle name="Normal 2 8 6 2 2 2" xfId="6575" xr:uid="{00000000-0005-0000-0000-0000700F0000}"/>
    <cellStyle name="Normal 2 8 6 2 2 3" xfId="10295" xr:uid="{00000000-0005-0000-0000-0000710F0000}"/>
    <cellStyle name="Normal 2 8 6 2 2 4" xfId="14015" xr:uid="{00000000-0005-0000-0000-0000720F0000}"/>
    <cellStyle name="Normal 2 8 6 2 3" xfId="4715" xr:uid="{00000000-0005-0000-0000-0000730F0000}"/>
    <cellStyle name="Normal 2 8 6 2 4" xfId="8435" xr:uid="{00000000-0005-0000-0000-0000740F0000}"/>
    <cellStyle name="Normal 2 8 6 2 5" xfId="12155" xr:uid="{00000000-0005-0000-0000-0000750F0000}"/>
    <cellStyle name="Normal 2 8 6 3" xfId="2847" xr:uid="{00000000-0005-0000-0000-0000760F0000}"/>
    <cellStyle name="Normal 2 8 6 3 2" xfId="6574" xr:uid="{00000000-0005-0000-0000-0000770F0000}"/>
    <cellStyle name="Normal 2 8 6 3 3" xfId="10294" xr:uid="{00000000-0005-0000-0000-0000780F0000}"/>
    <cellStyle name="Normal 2 8 6 3 4" xfId="14014" xr:uid="{00000000-0005-0000-0000-0000790F0000}"/>
    <cellStyle name="Normal 2 8 6 4" xfId="4714" xr:uid="{00000000-0005-0000-0000-00007A0F0000}"/>
    <cellStyle name="Normal 2 8 6 5" xfId="8434" xr:uid="{00000000-0005-0000-0000-00007B0F0000}"/>
    <cellStyle name="Normal 2 8 6 6" xfId="12154" xr:uid="{00000000-0005-0000-0000-00007C0F0000}"/>
    <cellStyle name="Normal 2 8 7" xfId="879" xr:uid="{00000000-0005-0000-0000-00007D0F0000}"/>
    <cellStyle name="Normal 2 8 7 2" xfId="2849" xr:uid="{00000000-0005-0000-0000-00007E0F0000}"/>
    <cellStyle name="Normal 2 8 7 2 2" xfId="6576" xr:uid="{00000000-0005-0000-0000-00007F0F0000}"/>
    <cellStyle name="Normal 2 8 7 2 3" xfId="10296" xr:uid="{00000000-0005-0000-0000-0000800F0000}"/>
    <cellStyle name="Normal 2 8 7 2 4" xfId="14016" xr:uid="{00000000-0005-0000-0000-0000810F0000}"/>
    <cellStyle name="Normal 2 8 7 3" xfId="4716" xr:uid="{00000000-0005-0000-0000-0000820F0000}"/>
    <cellStyle name="Normal 2 8 7 4" xfId="8436" xr:uid="{00000000-0005-0000-0000-0000830F0000}"/>
    <cellStyle name="Normal 2 8 7 5" xfId="12156" xr:uid="{00000000-0005-0000-0000-0000840F0000}"/>
    <cellStyle name="Normal 2 8 8" xfId="2295" xr:uid="{00000000-0005-0000-0000-0000850F0000}"/>
    <cellStyle name="Normal 2 8 8 2" xfId="6022" xr:uid="{00000000-0005-0000-0000-0000860F0000}"/>
    <cellStyle name="Normal 2 8 8 3" xfId="9742" xr:uid="{00000000-0005-0000-0000-0000870F0000}"/>
    <cellStyle name="Normal 2 8 8 4" xfId="13462" xr:uid="{00000000-0005-0000-0000-0000880F0000}"/>
    <cellStyle name="Normal 2 8 9" xfId="4162" xr:uid="{00000000-0005-0000-0000-0000890F0000}"/>
    <cellStyle name="Normal 2 9" xfId="182" xr:uid="{00000000-0005-0000-0000-00008A0F0000}"/>
    <cellStyle name="Normal 2 9 2" xfId="183" xr:uid="{00000000-0005-0000-0000-00008B0F0000}"/>
    <cellStyle name="Normal 20" xfId="184" xr:uid="{00000000-0005-0000-0000-00008C0F0000}"/>
    <cellStyle name="Normal 20 10" xfId="4164" xr:uid="{00000000-0005-0000-0000-00008D0F0000}"/>
    <cellStyle name="Normal 20 11" xfId="7884" xr:uid="{00000000-0005-0000-0000-00008E0F0000}"/>
    <cellStyle name="Normal 20 12" xfId="11604" xr:uid="{00000000-0005-0000-0000-00008F0F0000}"/>
    <cellStyle name="Normal 20 2" xfId="185" xr:uid="{00000000-0005-0000-0000-0000900F0000}"/>
    <cellStyle name="Normal 20 2 10" xfId="11605" xr:uid="{00000000-0005-0000-0000-0000910F0000}"/>
    <cellStyle name="Normal 20 2 2" xfId="348" xr:uid="{00000000-0005-0000-0000-0000920F0000}"/>
    <cellStyle name="Normal 20 2 2 2" xfId="880" xr:uid="{00000000-0005-0000-0000-0000930F0000}"/>
    <cellStyle name="Normal 20 2 2 2 2" xfId="881" xr:uid="{00000000-0005-0000-0000-0000940F0000}"/>
    <cellStyle name="Normal 20 2 2 2 2 2" xfId="882" xr:uid="{00000000-0005-0000-0000-0000950F0000}"/>
    <cellStyle name="Normal 20 2 2 2 2 2 2" xfId="2852" xr:uid="{00000000-0005-0000-0000-0000960F0000}"/>
    <cellStyle name="Normal 20 2 2 2 2 2 2 2" xfId="6579" xr:uid="{00000000-0005-0000-0000-0000970F0000}"/>
    <cellStyle name="Normal 20 2 2 2 2 2 2 3" xfId="10299" xr:uid="{00000000-0005-0000-0000-0000980F0000}"/>
    <cellStyle name="Normal 20 2 2 2 2 2 2 4" xfId="14019" xr:uid="{00000000-0005-0000-0000-0000990F0000}"/>
    <cellStyle name="Normal 20 2 2 2 2 2 3" xfId="4719" xr:uid="{00000000-0005-0000-0000-00009A0F0000}"/>
    <cellStyle name="Normal 20 2 2 2 2 2 4" xfId="8439" xr:uid="{00000000-0005-0000-0000-00009B0F0000}"/>
    <cellStyle name="Normal 20 2 2 2 2 2 5" xfId="12159" xr:uid="{00000000-0005-0000-0000-00009C0F0000}"/>
    <cellStyle name="Normal 20 2 2 2 2 3" xfId="2851" xr:uid="{00000000-0005-0000-0000-00009D0F0000}"/>
    <cellStyle name="Normal 20 2 2 2 2 3 2" xfId="6578" xr:uid="{00000000-0005-0000-0000-00009E0F0000}"/>
    <cellStyle name="Normal 20 2 2 2 2 3 3" xfId="10298" xr:uid="{00000000-0005-0000-0000-00009F0F0000}"/>
    <cellStyle name="Normal 20 2 2 2 2 3 4" xfId="14018" xr:uid="{00000000-0005-0000-0000-0000A00F0000}"/>
    <cellStyle name="Normal 20 2 2 2 2 4" xfId="4718" xr:uid="{00000000-0005-0000-0000-0000A10F0000}"/>
    <cellStyle name="Normal 20 2 2 2 2 5" xfId="8438" xr:uid="{00000000-0005-0000-0000-0000A20F0000}"/>
    <cellStyle name="Normal 20 2 2 2 2 6" xfId="12158" xr:uid="{00000000-0005-0000-0000-0000A30F0000}"/>
    <cellStyle name="Normal 20 2 2 2 3" xfId="883" xr:uid="{00000000-0005-0000-0000-0000A40F0000}"/>
    <cellStyle name="Normal 20 2 2 2 3 2" xfId="884" xr:uid="{00000000-0005-0000-0000-0000A50F0000}"/>
    <cellStyle name="Normal 20 2 2 2 3 2 2" xfId="2854" xr:uid="{00000000-0005-0000-0000-0000A60F0000}"/>
    <cellStyle name="Normal 20 2 2 2 3 2 2 2" xfId="6581" xr:uid="{00000000-0005-0000-0000-0000A70F0000}"/>
    <cellStyle name="Normal 20 2 2 2 3 2 2 3" xfId="10301" xr:uid="{00000000-0005-0000-0000-0000A80F0000}"/>
    <cellStyle name="Normal 20 2 2 2 3 2 2 4" xfId="14021" xr:uid="{00000000-0005-0000-0000-0000A90F0000}"/>
    <cellStyle name="Normal 20 2 2 2 3 2 3" xfId="4721" xr:uid="{00000000-0005-0000-0000-0000AA0F0000}"/>
    <cellStyle name="Normal 20 2 2 2 3 2 4" xfId="8441" xr:uid="{00000000-0005-0000-0000-0000AB0F0000}"/>
    <cellStyle name="Normal 20 2 2 2 3 2 5" xfId="12161" xr:uid="{00000000-0005-0000-0000-0000AC0F0000}"/>
    <cellStyle name="Normal 20 2 2 2 3 3" xfId="2853" xr:uid="{00000000-0005-0000-0000-0000AD0F0000}"/>
    <cellStyle name="Normal 20 2 2 2 3 3 2" xfId="6580" xr:uid="{00000000-0005-0000-0000-0000AE0F0000}"/>
    <cellStyle name="Normal 20 2 2 2 3 3 3" xfId="10300" xr:uid="{00000000-0005-0000-0000-0000AF0F0000}"/>
    <cellStyle name="Normal 20 2 2 2 3 3 4" xfId="14020" xr:uid="{00000000-0005-0000-0000-0000B00F0000}"/>
    <cellStyle name="Normal 20 2 2 2 3 4" xfId="4720" xr:uid="{00000000-0005-0000-0000-0000B10F0000}"/>
    <cellStyle name="Normal 20 2 2 2 3 5" xfId="8440" xr:uid="{00000000-0005-0000-0000-0000B20F0000}"/>
    <cellStyle name="Normal 20 2 2 2 3 6" xfId="12160" xr:uid="{00000000-0005-0000-0000-0000B30F0000}"/>
    <cellStyle name="Normal 20 2 2 2 4" xfId="885" xr:uid="{00000000-0005-0000-0000-0000B40F0000}"/>
    <cellStyle name="Normal 20 2 2 2 4 2" xfId="2855" xr:uid="{00000000-0005-0000-0000-0000B50F0000}"/>
    <cellStyle name="Normal 20 2 2 2 4 2 2" xfId="6582" xr:uid="{00000000-0005-0000-0000-0000B60F0000}"/>
    <cellStyle name="Normal 20 2 2 2 4 2 3" xfId="10302" xr:uid="{00000000-0005-0000-0000-0000B70F0000}"/>
    <cellStyle name="Normal 20 2 2 2 4 2 4" xfId="14022" xr:uid="{00000000-0005-0000-0000-0000B80F0000}"/>
    <cellStyle name="Normal 20 2 2 2 4 3" xfId="4722" xr:uid="{00000000-0005-0000-0000-0000B90F0000}"/>
    <cellStyle name="Normal 20 2 2 2 4 4" xfId="8442" xr:uid="{00000000-0005-0000-0000-0000BA0F0000}"/>
    <cellStyle name="Normal 20 2 2 2 4 5" xfId="12162" xr:uid="{00000000-0005-0000-0000-0000BB0F0000}"/>
    <cellStyle name="Normal 20 2 2 2 5" xfId="2850" xr:uid="{00000000-0005-0000-0000-0000BC0F0000}"/>
    <cellStyle name="Normal 20 2 2 2 5 2" xfId="6577" xr:uid="{00000000-0005-0000-0000-0000BD0F0000}"/>
    <cellStyle name="Normal 20 2 2 2 5 3" xfId="10297" xr:uid="{00000000-0005-0000-0000-0000BE0F0000}"/>
    <cellStyle name="Normal 20 2 2 2 5 4" xfId="14017" xr:uid="{00000000-0005-0000-0000-0000BF0F0000}"/>
    <cellStyle name="Normal 20 2 2 2 6" xfId="4717" xr:uid="{00000000-0005-0000-0000-0000C00F0000}"/>
    <cellStyle name="Normal 20 2 2 2 7" xfId="8437" xr:uid="{00000000-0005-0000-0000-0000C10F0000}"/>
    <cellStyle name="Normal 20 2 2 2 8" xfId="12157" xr:uid="{00000000-0005-0000-0000-0000C20F0000}"/>
    <cellStyle name="Normal 20 2 2 3" xfId="886" xr:uid="{00000000-0005-0000-0000-0000C30F0000}"/>
    <cellStyle name="Normal 20 2 2 3 2" xfId="887" xr:uid="{00000000-0005-0000-0000-0000C40F0000}"/>
    <cellStyle name="Normal 20 2 2 3 2 2" xfId="2857" xr:uid="{00000000-0005-0000-0000-0000C50F0000}"/>
    <cellStyle name="Normal 20 2 2 3 2 2 2" xfId="6584" xr:uid="{00000000-0005-0000-0000-0000C60F0000}"/>
    <cellStyle name="Normal 20 2 2 3 2 2 3" xfId="10304" xr:uid="{00000000-0005-0000-0000-0000C70F0000}"/>
    <cellStyle name="Normal 20 2 2 3 2 2 4" xfId="14024" xr:uid="{00000000-0005-0000-0000-0000C80F0000}"/>
    <cellStyle name="Normal 20 2 2 3 2 3" xfId="4724" xr:uid="{00000000-0005-0000-0000-0000C90F0000}"/>
    <cellStyle name="Normal 20 2 2 3 2 4" xfId="8444" xr:uid="{00000000-0005-0000-0000-0000CA0F0000}"/>
    <cellStyle name="Normal 20 2 2 3 2 5" xfId="12164" xr:uid="{00000000-0005-0000-0000-0000CB0F0000}"/>
    <cellStyle name="Normal 20 2 2 3 3" xfId="2856" xr:uid="{00000000-0005-0000-0000-0000CC0F0000}"/>
    <cellStyle name="Normal 20 2 2 3 3 2" xfId="6583" xr:uid="{00000000-0005-0000-0000-0000CD0F0000}"/>
    <cellStyle name="Normal 20 2 2 3 3 3" xfId="10303" xr:uid="{00000000-0005-0000-0000-0000CE0F0000}"/>
    <cellStyle name="Normal 20 2 2 3 3 4" xfId="14023" xr:uid="{00000000-0005-0000-0000-0000CF0F0000}"/>
    <cellStyle name="Normal 20 2 2 3 4" xfId="4723" xr:uid="{00000000-0005-0000-0000-0000D00F0000}"/>
    <cellStyle name="Normal 20 2 2 3 5" xfId="8443" xr:uid="{00000000-0005-0000-0000-0000D10F0000}"/>
    <cellStyle name="Normal 20 2 2 3 6" xfId="12163" xr:uid="{00000000-0005-0000-0000-0000D20F0000}"/>
    <cellStyle name="Normal 20 2 2 4" xfId="888" xr:uid="{00000000-0005-0000-0000-0000D30F0000}"/>
    <cellStyle name="Normal 20 2 2 4 2" xfId="889" xr:uid="{00000000-0005-0000-0000-0000D40F0000}"/>
    <cellStyle name="Normal 20 2 2 4 2 2" xfId="2859" xr:uid="{00000000-0005-0000-0000-0000D50F0000}"/>
    <cellStyle name="Normal 20 2 2 4 2 2 2" xfId="6586" xr:uid="{00000000-0005-0000-0000-0000D60F0000}"/>
    <cellStyle name="Normal 20 2 2 4 2 2 3" xfId="10306" xr:uid="{00000000-0005-0000-0000-0000D70F0000}"/>
    <cellStyle name="Normal 20 2 2 4 2 2 4" xfId="14026" xr:uid="{00000000-0005-0000-0000-0000D80F0000}"/>
    <cellStyle name="Normal 20 2 2 4 2 3" xfId="4726" xr:uid="{00000000-0005-0000-0000-0000D90F0000}"/>
    <cellStyle name="Normal 20 2 2 4 2 4" xfId="8446" xr:uid="{00000000-0005-0000-0000-0000DA0F0000}"/>
    <cellStyle name="Normal 20 2 2 4 2 5" xfId="12166" xr:uid="{00000000-0005-0000-0000-0000DB0F0000}"/>
    <cellStyle name="Normal 20 2 2 4 3" xfId="2858" xr:uid="{00000000-0005-0000-0000-0000DC0F0000}"/>
    <cellStyle name="Normal 20 2 2 4 3 2" xfId="6585" xr:uid="{00000000-0005-0000-0000-0000DD0F0000}"/>
    <cellStyle name="Normal 20 2 2 4 3 3" xfId="10305" xr:uid="{00000000-0005-0000-0000-0000DE0F0000}"/>
    <cellStyle name="Normal 20 2 2 4 3 4" xfId="14025" xr:uid="{00000000-0005-0000-0000-0000DF0F0000}"/>
    <cellStyle name="Normal 20 2 2 4 4" xfId="4725" xr:uid="{00000000-0005-0000-0000-0000E00F0000}"/>
    <cellStyle name="Normal 20 2 2 4 5" xfId="8445" xr:uid="{00000000-0005-0000-0000-0000E10F0000}"/>
    <cellStyle name="Normal 20 2 2 4 6" xfId="12165" xr:uid="{00000000-0005-0000-0000-0000E20F0000}"/>
    <cellStyle name="Normal 20 2 2 5" xfId="890" xr:uid="{00000000-0005-0000-0000-0000E30F0000}"/>
    <cellStyle name="Normal 20 2 2 5 2" xfId="2860" xr:uid="{00000000-0005-0000-0000-0000E40F0000}"/>
    <cellStyle name="Normal 20 2 2 5 2 2" xfId="6587" xr:uid="{00000000-0005-0000-0000-0000E50F0000}"/>
    <cellStyle name="Normal 20 2 2 5 2 3" xfId="10307" xr:uid="{00000000-0005-0000-0000-0000E60F0000}"/>
    <cellStyle name="Normal 20 2 2 5 2 4" xfId="14027" xr:uid="{00000000-0005-0000-0000-0000E70F0000}"/>
    <cellStyle name="Normal 20 2 2 5 3" xfId="4727" xr:uid="{00000000-0005-0000-0000-0000E80F0000}"/>
    <cellStyle name="Normal 20 2 2 5 4" xfId="8447" xr:uid="{00000000-0005-0000-0000-0000E90F0000}"/>
    <cellStyle name="Normal 20 2 2 5 5" xfId="12167" xr:uid="{00000000-0005-0000-0000-0000EA0F0000}"/>
    <cellStyle name="Normal 20 2 2 6" xfId="2366" xr:uid="{00000000-0005-0000-0000-0000EB0F0000}"/>
    <cellStyle name="Normal 20 2 2 6 2" xfId="6093" xr:uid="{00000000-0005-0000-0000-0000EC0F0000}"/>
    <cellStyle name="Normal 20 2 2 6 3" xfId="9813" xr:uid="{00000000-0005-0000-0000-0000ED0F0000}"/>
    <cellStyle name="Normal 20 2 2 6 4" xfId="13533" xr:uid="{00000000-0005-0000-0000-0000EE0F0000}"/>
    <cellStyle name="Normal 20 2 2 7" xfId="4233" xr:uid="{00000000-0005-0000-0000-0000EF0F0000}"/>
    <cellStyle name="Normal 20 2 2 8" xfId="7953" xr:uid="{00000000-0005-0000-0000-0000F00F0000}"/>
    <cellStyle name="Normal 20 2 2 9" xfId="11673" xr:uid="{00000000-0005-0000-0000-0000F10F0000}"/>
    <cellStyle name="Normal 20 2 3" xfId="891" xr:uid="{00000000-0005-0000-0000-0000F20F0000}"/>
    <cellStyle name="Normal 20 2 3 2" xfId="892" xr:uid="{00000000-0005-0000-0000-0000F30F0000}"/>
    <cellStyle name="Normal 20 2 3 2 2" xfId="893" xr:uid="{00000000-0005-0000-0000-0000F40F0000}"/>
    <cellStyle name="Normal 20 2 3 2 2 2" xfId="2863" xr:uid="{00000000-0005-0000-0000-0000F50F0000}"/>
    <cellStyle name="Normal 20 2 3 2 2 2 2" xfId="6590" xr:uid="{00000000-0005-0000-0000-0000F60F0000}"/>
    <cellStyle name="Normal 20 2 3 2 2 2 3" xfId="10310" xr:uid="{00000000-0005-0000-0000-0000F70F0000}"/>
    <cellStyle name="Normal 20 2 3 2 2 2 4" xfId="14030" xr:uid="{00000000-0005-0000-0000-0000F80F0000}"/>
    <cellStyle name="Normal 20 2 3 2 2 3" xfId="4730" xr:uid="{00000000-0005-0000-0000-0000F90F0000}"/>
    <cellStyle name="Normal 20 2 3 2 2 4" xfId="8450" xr:uid="{00000000-0005-0000-0000-0000FA0F0000}"/>
    <cellStyle name="Normal 20 2 3 2 2 5" xfId="12170" xr:uid="{00000000-0005-0000-0000-0000FB0F0000}"/>
    <cellStyle name="Normal 20 2 3 2 3" xfId="2862" xr:uid="{00000000-0005-0000-0000-0000FC0F0000}"/>
    <cellStyle name="Normal 20 2 3 2 3 2" xfId="6589" xr:uid="{00000000-0005-0000-0000-0000FD0F0000}"/>
    <cellStyle name="Normal 20 2 3 2 3 3" xfId="10309" xr:uid="{00000000-0005-0000-0000-0000FE0F0000}"/>
    <cellStyle name="Normal 20 2 3 2 3 4" xfId="14029" xr:uid="{00000000-0005-0000-0000-0000FF0F0000}"/>
    <cellStyle name="Normal 20 2 3 2 4" xfId="4729" xr:uid="{00000000-0005-0000-0000-000000100000}"/>
    <cellStyle name="Normal 20 2 3 2 5" xfId="8449" xr:uid="{00000000-0005-0000-0000-000001100000}"/>
    <cellStyle name="Normal 20 2 3 2 6" xfId="12169" xr:uid="{00000000-0005-0000-0000-000002100000}"/>
    <cellStyle name="Normal 20 2 3 3" xfId="894" xr:uid="{00000000-0005-0000-0000-000003100000}"/>
    <cellStyle name="Normal 20 2 3 3 2" xfId="895" xr:uid="{00000000-0005-0000-0000-000004100000}"/>
    <cellStyle name="Normal 20 2 3 3 2 2" xfId="2865" xr:uid="{00000000-0005-0000-0000-000005100000}"/>
    <cellStyle name="Normal 20 2 3 3 2 2 2" xfId="6592" xr:uid="{00000000-0005-0000-0000-000006100000}"/>
    <cellStyle name="Normal 20 2 3 3 2 2 3" xfId="10312" xr:uid="{00000000-0005-0000-0000-000007100000}"/>
    <cellStyle name="Normal 20 2 3 3 2 2 4" xfId="14032" xr:uid="{00000000-0005-0000-0000-000008100000}"/>
    <cellStyle name="Normal 20 2 3 3 2 3" xfId="4732" xr:uid="{00000000-0005-0000-0000-000009100000}"/>
    <cellStyle name="Normal 20 2 3 3 2 4" xfId="8452" xr:uid="{00000000-0005-0000-0000-00000A100000}"/>
    <cellStyle name="Normal 20 2 3 3 2 5" xfId="12172" xr:uid="{00000000-0005-0000-0000-00000B100000}"/>
    <cellStyle name="Normal 20 2 3 3 3" xfId="2864" xr:uid="{00000000-0005-0000-0000-00000C100000}"/>
    <cellStyle name="Normal 20 2 3 3 3 2" xfId="6591" xr:uid="{00000000-0005-0000-0000-00000D100000}"/>
    <cellStyle name="Normal 20 2 3 3 3 3" xfId="10311" xr:uid="{00000000-0005-0000-0000-00000E100000}"/>
    <cellStyle name="Normal 20 2 3 3 3 4" xfId="14031" xr:uid="{00000000-0005-0000-0000-00000F100000}"/>
    <cellStyle name="Normal 20 2 3 3 4" xfId="4731" xr:uid="{00000000-0005-0000-0000-000010100000}"/>
    <cellStyle name="Normal 20 2 3 3 5" xfId="8451" xr:uid="{00000000-0005-0000-0000-000011100000}"/>
    <cellStyle name="Normal 20 2 3 3 6" xfId="12171" xr:uid="{00000000-0005-0000-0000-000012100000}"/>
    <cellStyle name="Normal 20 2 3 4" xfId="896" xr:uid="{00000000-0005-0000-0000-000013100000}"/>
    <cellStyle name="Normal 20 2 3 4 2" xfId="2866" xr:uid="{00000000-0005-0000-0000-000014100000}"/>
    <cellStyle name="Normal 20 2 3 4 2 2" xfId="6593" xr:uid="{00000000-0005-0000-0000-000015100000}"/>
    <cellStyle name="Normal 20 2 3 4 2 3" xfId="10313" xr:uid="{00000000-0005-0000-0000-000016100000}"/>
    <cellStyle name="Normal 20 2 3 4 2 4" xfId="14033" xr:uid="{00000000-0005-0000-0000-000017100000}"/>
    <cellStyle name="Normal 20 2 3 4 3" xfId="4733" xr:uid="{00000000-0005-0000-0000-000018100000}"/>
    <cellStyle name="Normal 20 2 3 4 4" xfId="8453" xr:uid="{00000000-0005-0000-0000-000019100000}"/>
    <cellStyle name="Normal 20 2 3 4 5" xfId="12173" xr:uid="{00000000-0005-0000-0000-00001A100000}"/>
    <cellStyle name="Normal 20 2 3 5" xfId="2861" xr:uid="{00000000-0005-0000-0000-00001B100000}"/>
    <cellStyle name="Normal 20 2 3 5 2" xfId="6588" xr:uid="{00000000-0005-0000-0000-00001C100000}"/>
    <cellStyle name="Normal 20 2 3 5 3" xfId="10308" xr:uid="{00000000-0005-0000-0000-00001D100000}"/>
    <cellStyle name="Normal 20 2 3 5 4" xfId="14028" xr:uid="{00000000-0005-0000-0000-00001E100000}"/>
    <cellStyle name="Normal 20 2 3 6" xfId="4728" xr:uid="{00000000-0005-0000-0000-00001F100000}"/>
    <cellStyle name="Normal 20 2 3 7" xfId="8448" xr:uid="{00000000-0005-0000-0000-000020100000}"/>
    <cellStyle name="Normal 20 2 3 8" xfId="12168" xr:uid="{00000000-0005-0000-0000-000021100000}"/>
    <cellStyle name="Normal 20 2 4" xfId="897" xr:uid="{00000000-0005-0000-0000-000022100000}"/>
    <cellStyle name="Normal 20 2 4 2" xfId="898" xr:uid="{00000000-0005-0000-0000-000023100000}"/>
    <cellStyle name="Normal 20 2 4 2 2" xfId="2868" xr:uid="{00000000-0005-0000-0000-000024100000}"/>
    <cellStyle name="Normal 20 2 4 2 2 2" xfId="6595" xr:uid="{00000000-0005-0000-0000-000025100000}"/>
    <cellStyle name="Normal 20 2 4 2 2 3" xfId="10315" xr:uid="{00000000-0005-0000-0000-000026100000}"/>
    <cellStyle name="Normal 20 2 4 2 2 4" xfId="14035" xr:uid="{00000000-0005-0000-0000-000027100000}"/>
    <cellStyle name="Normal 20 2 4 2 3" xfId="4735" xr:uid="{00000000-0005-0000-0000-000028100000}"/>
    <cellStyle name="Normal 20 2 4 2 4" xfId="8455" xr:uid="{00000000-0005-0000-0000-000029100000}"/>
    <cellStyle name="Normal 20 2 4 2 5" xfId="12175" xr:uid="{00000000-0005-0000-0000-00002A100000}"/>
    <cellStyle name="Normal 20 2 4 3" xfId="2867" xr:uid="{00000000-0005-0000-0000-00002B100000}"/>
    <cellStyle name="Normal 20 2 4 3 2" xfId="6594" xr:uid="{00000000-0005-0000-0000-00002C100000}"/>
    <cellStyle name="Normal 20 2 4 3 3" xfId="10314" xr:uid="{00000000-0005-0000-0000-00002D100000}"/>
    <cellStyle name="Normal 20 2 4 3 4" xfId="14034" xr:uid="{00000000-0005-0000-0000-00002E100000}"/>
    <cellStyle name="Normal 20 2 4 4" xfId="4734" xr:uid="{00000000-0005-0000-0000-00002F100000}"/>
    <cellStyle name="Normal 20 2 4 5" xfId="8454" xr:uid="{00000000-0005-0000-0000-000030100000}"/>
    <cellStyle name="Normal 20 2 4 6" xfId="12174" xr:uid="{00000000-0005-0000-0000-000031100000}"/>
    <cellStyle name="Normal 20 2 5" xfId="899" xr:uid="{00000000-0005-0000-0000-000032100000}"/>
    <cellStyle name="Normal 20 2 5 2" xfId="900" xr:uid="{00000000-0005-0000-0000-000033100000}"/>
    <cellStyle name="Normal 20 2 5 2 2" xfId="2870" xr:uid="{00000000-0005-0000-0000-000034100000}"/>
    <cellStyle name="Normal 20 2 5 2 2 2" xfId="6597" xr:uid="{00000000-0005-0000-0000-000035100000}"/>
    <cellStyle name="Normal 20 2 5 2 2 3" xfId="10317" xr:uid="{00000000-0005-0000-0000-000036100000}"/>
    <cellStyle name="Normal 20 2 5 2 2 4" xfId="14037" xr:uid="{00000000-0005-0000-0000-000037100000}"/>
    <cellStyle name="Normal 20 2 5 2 3" xfId="4737" xr:uid="{00000000-0005-0000-0000-000038100000}"/>
    <cellStyle name="Normal 20 2 5 2 4" xfId="8457" xr:uid="{00000000-0005-0000-0000-000039100000}"/>
    <cellStyle name="Normal 20 2 5 2 5" xfId="12177" xr:uid="{00000000-0005-0000-0000-00003A100000}"/>
    <cellStyle name="Normal 20 2 5 3" xfId="2869" xr:uid="{00000000-0005-0000-0000-00003B100000}"/>
    <cellStyle name="Normal 20 2 5 3 2" xfId="6596" xr:uid="{00000000-0005-0000-0000-00003C100000}"/>
    <cellStyle name="Normal 20 2 5 3 3" xfId="10316" xr:uid="{00000000-0005-0000-0000-00003D100000}"/>
    <cellStyle name="Normal 20 2 5 3 4" xfId="14036" xr:uid="{00000000-0005-0000-0000-00003E100000}"/>
    <cellStyle name="Normal 20 2 5 4" xfId="4736" xr:uid="{00000000-0005-0000-0000-00003F100000}"/>
    <cellStyle name="Normal 20 2 5 5" xfId="8456" xr:uid="{00000000-0005-0000-0000-000040100000}"/>
    <cellStyle name="Normal 20 2 5 6" xfId="12176" xr:uid="{00000000-0005-0000-0000-000041100000}"/>
    <cellStyle name="Normal 20 2 6" xfId="901" xr:uid="{00000000-0005-0000-0000-000042100000}"/>
    <cellStyle name="Normal 20 2 6 2" xfId="2871" xr:uid="{00000000-0005-0000-0000-000043100000}"/>
    <cellStyle name="Normal 20 2 6 2 2" xfId="6598" xr:uid="{00000000-0005-0000-0000-000044100000}"/>
    <cellStyle name="Normal 20 2 6 2 3" xfId="10318" xr:uid="{00000000-0005-0000-0000-000045100000}"/>
    <cellStyle name="Normal 20 2 6 2 4" xfId="14038" xr:uid="{00000000-0005-0000-0000-000046100000}"/>
    <cellStyle name="Normal 20 2 6 3" xfId="4738" xr:uid="{00000000-0005-0000-0000-000047100000}"/>
    <cellStyle name="Normal 20 2 6 4" xfId="8458" xr:uid="{00000000-0005-0000-0000-000048100000}"/>
    <cellStyle name="Normal 20 2 6 5" xfId="12178" xr:uid="{00000000-0005-0000-0000-000049100000}"/>
    <cellStyle name="Normal 20 2 7" xfId="2298" xr:uid="{00000000-0005-0000-0000-00004A100000}"/>
    <cellStyle name="Normal 20 2 7 2" xfId="6025" xr:uid="{00000000-0005-0000-0000-00004B100000}"/>
    <cellStyle name="Normal 20 2 7 3" xfId="9745" xr:uid="{00000000-0005-0000-0000-00004C100000}"/>
    <cellStyle name="Normal 20 2 7 4" xfId="13465" xr:uid="{00000000-0005-0000-0000-00004D100000}"/>
    <cellStyle name="Normal 20 2 8" xfId="4165" xr:uid="{00000000-0005-0000-0000-00004E100000}"/>
    <cellStyle name="Normal 20 2 9" xfId="7885" xr:uid="{00000000-0005-0000-0000-00004F100000}"/>
    <cellStyle name="Normal 20 3" xfId="186" xr:uid="{00000000-0005-0000-0000-000050100000}"/>
    <cellStyle name="Normal 20 4" xfId="349" xr:uid="{00000000-0005-0000-0000-000051100000}"/>
    <cellStyle name="Normal 20 4 2" xfId="902" xr:uid="{00000000-0005-0000-0000-000052100000}"/>
    <cellStyle name="Normal 20 4 2 2" xfId="903" xr:uid="{00000000-0005-0000-0000-000053100000}"/>
    <cellStyle name="Normal 20 4 2 2 2" xfId="904" xr:uid="{00000000-0005-0000-0000-000054100000}"/>
    <cellStyle name="Normal 20 4 2 2 2 2" xfId="2874" xr:uid="{00000000-0005-0000-0000-000055100000}"/>
    <cellStyle name="Normal 20 4 2 2 2 2 2" xfId="6601" xr:uid="{00000000-0005-0000-0000-000056100000}"/>
    <cellStyle name="Normal 20 4 2 2 2 2 3" xfId="10321" xr:uid="{00000000-0005-0000-0000-000057100000}"/>
    <cellStyle name="Normal 20 4 2 2 2 2 4" xfId="14041" xr:uid="{00000000-0005-0000-0000-000058100000}"/>
    <cellStyle name="Normal 20 4 2 2 2 3" xfId="4741" xr:uid="{00000000-0005-0000-0000-000059100000}"/>
    <cellStyle name="Normal 20 4 2 2 2 4" xfId="8461" xr:uid="{00000000-0005-0000-0000-00005A100000}"/>
    <cellStyle name="Normal 20 4 2 2 2 5" xfId="12181" xr:uid="{00000000-0005-0000-0000-00005B100000}"/>
    <cellStyle name="Normal 20 4 2 2 3" xfId="2873" xr:uid="{00000000-0005-0000-0000-00005C100000}"/>
    <cellStyle name="Normal 20 4 2 2 3 2" xfId="6600" xr:uid="{00000000-0005-0000-0000-00005D100000}"/>
    <cellStyle name="Normal 20 4 2 2 3 3" xfId="10320" xr:uid="{00000000-0005-0000-0000-00005E100000}"/>
    <cellStyle name="Normal 20 4 2 2 3 4" xfId="14040" xr:uid="{00000000-0005-0000-0000-00005F100000}"/>
    <cellStyle name="Normal 20 4 2 2 4" xfId="4740" xr:uid="{00000000-0005-0000-0000-000060100000}"/>
    <cellStyle name="Normal 20 4 2 2 5" xfId="8460" xr:uid="{00000000-0005-0000-0000-000061100000}"/>
    <cellStyle name="Normal 20 4 2 2 6" xfId="12180" xr:uid="{00000000-0005-0000-0000-000062100000}"/>
    <cellStyle name="Normal 20 4 2 3" xfId="905" xr:uid="{00000000-0005-0000-0000-000063100000}"/>
    <cellStyle name="Normal 20 4 2 3 2" xfId="906" xr:uid="{00000000-0005-0000-0000-000064100000}"/>
    <cellStyle name="Normal 20 4 2 3 2 2" xfId="2876" xr:uid="{00000000-0005-0000-0000-000065100000}"/>
    <cellStyle name="Normal 20 4 2 3 2 2 2" xfId="6603" xr:uid="{00000000-0005-0000-0000-000066100000}"/>
    <cellStyle name="Normal 20 4 2 3 2 2 3" xfId="10323" xr:uid="{00000000-0005-0000-0000-000067100000}"/>
    <cellStyle name="Normal 20 4 2 3 2 2 4" xfId="14043" xr:uid="{00000000-0005-0000-0000-000068100000}"/>
    <cellStyle name="Normal 20 4 2 3 2 3" xfId="4743" xr:uid="{00000000-0005-0000-0000-000069100000}"/>
    <cellStyle name="Normal 20 4 2 3 2 4" xfId="8463" xr:uid="{00000000-0005-0000-0000-00006A100000}"/>
    <cellStyle name="Normal 20 4 2 3 2 5" xfId="12183" xr:uid="{00000000-0005-0000-0000-00006B100000}"/>
    <cellStyle name="Normal 20 4 2 3 3" xfId="2875" xr:uid="{00000000-0005-0000-0000-00006C100000}"/>
    <cellStyle name="Normal 20 4 2 3 3 2" xfId="6602" xr:uid="{00000000-0005-0000-0000-00006D100000}"/>
    <cellStyle name="Normal 20 4 2 3 3 3" xfId="10322" xr:uid="{00000000-0005-0000-0000-00006E100000}"/>
    <cellStyle name="Normal 20 4 2 3 3 4" xfId="14042" xr:uid="{00000000-0005-0000-0000-00006F100000}"/>
    <cellStyle name="Normal 20 4 2 3 4" xfId="4742" xr:uid="{00000000-0005-0000-0000-000070100000}"/>
    <cellStyle name="Normal 20 4 2 3 5" xfId="8462" xr:uid="{00000000-0005-0000-0000-000071100000}"/>
    <cellStyle name="Normal 20 4 2 3 6" xfId="12182" xr:uid="{00000000-0005-0000-0000-000072100000}"/>
    <cellStyle name="Normal 20 4 2 4" xfId="907" xr:uid="{00000000-0005-0000-0000-000073100000}"/>
    <cellStyle name="Normal 20 4 2 4 2" xfId="2877" xr:uid="{00000000-0005-0000-0000-000074100000}"/>
    <cellStyle name="Normal 20 4 2 4 2 2" xfId="6604" xr:uid="{00000000-0005-0000-0000-000075100000}"/>
    <cellStyle name="Normal 20 4 2 4 2 3" xfId="10324" xr:uid="{00000000-0005-0000-0000-000076100000}"/>
    <cellStyle name="Normal 20 4 2 4 2 4" xfId="14044" xr:uid="{00000000-0005-0000-0000-000077100000}"/>
    <cellStyle name="Normal 20 4 2 4 3" xfId="4744" xr:uid="{00000000-0005-0000-0000-000078100000}"/>
    <cellStyle name="Normal 20 4 2 4 4" xfId="8464" xr:uid="{00000000-0005-0000-0000-000079100000}"/>
    <cellStyle name="Normal 20 4 2 4 5" xfId="12184" xr:uid="{00000000-0005-0000-0000-00007A100000}"/>
    <cellStyle name="Normal 20 4 2 5" xfId="2872" xr:uid="{00000000-0005-0000-0000-00007B100000}"/>
    <cellStyle name="Normal 20 4 2 5 2" xfId="6599" xr:uid="{00000000-0005-0000-0000-00007C100000}"/>
    <cellStyle name="Normal 20 4 2 5 3" xfId="10319" xr:uid="{00000000-0005-0000-0000-00007D100000}"/>
    <cellStyle name="Normal 20 4 2 5 4" xfId="14039" xr:uid="{00000000-0005-0000-0000-00007E100000}"/>
    <cellStyle name="Normal 20 4 2 6" xfId="4739" xr:uid="{00000000-0005-0000-0000-00007F100000}"/>
    <cellStyle name="Normal 20 4 2 7" xfId="8459" xr:uid="{00000000-0005-0000-0000-000080100000}"/>
    <cellStyle name="Normal 20 4 2 8" xfId="12179" xr:uid="{00000000-0005-0000-0000-000081100000}"/>
    <cellStyle name="Normal 20 4 3" xfId="908" xr:uid="{00000000-0005-0000-0000-000082100000}"/>
    <cellStyle name="Normal 20 4 3 2" xfId="909" xr:uid="{00000000-0005-0000-0000-000083100000}"/>
    <cellStyle name="Normal 20 4 3 2 2" xfId="2879" xr:uid="{00000000-0005-0000-0000-000084100000}"/>
    <cellStyle name="Normal 20 4 3 2 2 2" xfId="6606" xr:uid="{00000000-0005-0000-0000-000085100000}"/>
    <cellStyle name="Normal 20 4 3 2 2 3" xfId="10326" xr:uid="{00000000-0005-0000-0000-000086100000}"/>
    <cellStyle name="Normal 20 4 3 2 2 4" xfId="14046" xr:uid="{00000000-0005-0000-0000-000087100000}"/>
    <cellStyle name="Normal 20 4 3 2 3" xfId="4746" xr:uid="{00000000-0005-0000-0000-000088100000}"/>
    <cellStyle name="Normal 20 4 3 2 4" xfId="8466" xr:uid="{00000000-0005-0000-0000-000089100000}"/>
    <cellStyle name="Normal 20 4 3 2 5" xfId="12186" xr:uid="{00000000-0005-0000-0000-00008A100000}"/>
    <cellStyle name="Normal 20 4 3 3" xfId="2878" xr:uid="{00000000-0005-0000-0000-00008B100000}"/>
    <cellStyle name="Normal 20 4 3 3 2" xfId="6605" xr:uid="{00000000-0005-0000-0000-00008C100000}"/>
    <cellStyle name="Normal 20 4 3 3 3" xfId="10325" xr:uid="{00000000-0005-0000-0000-00008D100000}"/>
    <cellStyle name="Normal 20 4 3 3 4" xfId="14045" xr:uid="{00000000-0005-0000-0000-00008E100000}"/>
    <cellStyle name="Normal 20 4 3 4" xfId="4745" xr:uid="{00000000-0005-0000-0000-00008F100000}"/>
    <cellStyle name="Normal 20 4 3 5" xfId="8465" xr:uid="{00000000-0005-0000-0000-000090100000}"/>
    <cellStyle name="Normal 20 4 3 6" xfId="12185" xr:uid="{00000000-0005-0000-0000-000091100000}"/>
    <cellStyle name="Normal 20 4 4" xfId="910" xr:uid="{00000000-0005-0000-0000-000092100000}"/>
    <cellStyle name="Normal 20 4 4 2" xfId="911" xr:uid="{00000000-0005-0000-0000-000093100000}"/>
    <cellStyle name="Normal 20 4 4 2 2" xfId="2881" xr:uid="{00000000-0005-0000-0000-000094100000}"/>
    <cellStyle name="Normal 20 4 4 2 2 2" xfId="6608" xr:uid="{00000000-0005-0000-0000-000095100000}"/>
    <cellStyle name="Normal 20 4 4 2 2 3" xfId="10328" xr:uid="{00000000-0005-0000-0000-000096100000}"/>
    <cellStyle name="Normal 20 4 4 2 2 4" xfId="14048" xr:uid="{00000000-0005-0000-0000-000097100000}"/>
    <cellStyle name="Normal 20 4 4 2 3" xfId="4748" xr:uid="{00000000-0005-0000-0000-000098100000}"/>
    <cellStyle name="Normal 20 4 4 2 4" xfId="8468" xr:uid="{00000000-0005-0000-0000-000099100000}"/>
    <cellStyle name="Normal 20 4 4 2 5" xfId="12188" xr:uid="{00000000-0005-0000-0000-00009A100000}"/>
    <cellStyle name="Normal 20 4 4 3" xfId="2880" xr:uid="{00000000-0005-0000-0000-00009B100000}"/>
    <cellStyle name="Normal 20 4 4 3 2" xfId="6607" xr:uid="{00000000-0005-0000-0000-00009C100000}"/>
    <cellStyle name="Normal 20 4 4 3 3" xfId="10327" xr:uid="{00000000-0005-0000-0000-00009D100000}"/>
    <cellStyle name="Normal 20 4 4 3 4" xfId="14047" xr:uid="{00000000-0005-0000-0000-00009E100000}"/>
    <cellStyle name="Normal 20 4 4 4" xfId="4747" xr:uid="{00000000-0005-0000-0000-00009F100000}"/>
    <cellStyle name="Normal 20 4 4 5" xfId="8467" xr:uid="{00000000-0005-0000-0000-0000A0100000}"/>
    <cellStyle name="Normal 20 4 4 6" xfId="12187" xr:uid="{00000000-0005-0000-0000-0000A1100000}"/>
    <cellStyle name="Normal 20 4 5" xfId="912" xr:uid="{00000000-0005-0000-0000-0000A2100000}"/>
    <cellStyle name="Normal 20 4 5 2" xfId="2882" xr:uid="{00000000-0005-0000-0000-0000A3100000}"/>
    <cellStyle name="Normal 20 4 5 2 2" xfId="6609" xr:uid="{00000000-0005-0000-0000-0000A4100000}"/>
    <cellStyle name="Normal 20 4 5 2 3" xfId="10329" xr:uid="{00000000-0005-0000-0000-0000A5100000}"/>
    <cellStyle name="Normal 20 4 5 2 4" xfId="14049" xr:uid="{00000000-0005-0000-0000-0000A6100000}"/>
    <cellStyle name="Normal 20 4 5 3" xfId="4749" xr:uid="{00000000-0005-0000-0000-0000A7100000}"/>
    <cellStyle name="Normal 20 4 5 4" xfId="8469" xr:uid="{00000000-0005-0000-0000-0000A8100000}"/>
    <cellStyle name="Normal 20 4 5 5" xfId="12189" xr:uid="{00000000-0005-0000-0000-0000A9100000}"/>
    <cellStyle name="Normal 20 4 6" xfId="2367" xr:uid="{00000000-0005-0000-0000-0000AA100000}"/>
    <cellStyle name="Normal 20 4 6 2" xfId="6094" xr:uid="{00000000-0005-0000-0000-0000AB100000}"/>
    <cellStyle name="Normal 20 4 6 3" xfId="9814" xr:uid="{00000000-0005-0000-0000-0000AC100000}"/>
    <cellStyle name="Normal 20 4 6 4" xfId="13534" xr:uid="{00000000-0005-0000-0000-0000AD100000}"/>
    <cellStyle name="Normal 20 4 7" xfId="4234" xr:uid="{00000000-0005-0000-0000-0000AE100000}"/>
    <cellStyle name="Normal 20 4 8" xfId="7954" xr:uid="{00000000-0005-0000-0000-0000AF100000}"/>
    <cellStyle name="Normal 20 4 9" xfId="11674" xr:uid="{00000000-0005-0000-0000-0000B0100000}"/>
    <cellStyle name="Normal 20 5" xfId="913" xr:uid="{00000000-0005-0000-0000-0000B1100000}"/>
    <cellStyle name="Normal 20 5 2" xfId="914" xr:uid="{00000000-0005-0000-0000-0000B2100000}"/>
    <cellStyle name="Normal 20 5 2 2" xfId="915" xr:uid="{00000000-0005-0000-0000-0000B3100000}"/>
    <cellStyle name="Normal 20 5 2 2 2" xfId="2885" xr:uid="{00000000-0005-0000-0000-0000B4100000}"/>
    <cellStyle name="Normal 20 5 2 2 2 2" xfId="6612" xr:uid="{00000000-0005-0000-0000-0000B5100000}"/>
    <cellStyle name="Normal 20 5 2 2 2 3" xfId="10332" xr:uid="{00000000-0005-0000-0000-0000B6100000}"/>
    <cellStyle name="Normal 20 5 2 2 2 4" xfId="14052" xr:uid="{00000000-0005-0000-0000-0000B7100000}"/>
    <cellStyle name="Normal 20 5 2 2 3" xfId="4752" xr:uid="{00000000-0005-0000-0000-0000B8100000}"/>
    <cellStyle name="Normal 20 5 2 2 4" xfId="8472" xr:uid="{00000000-0005-0000-0000-0000B9100000}"/>
    <cellStyle name="Normal 20 5 2 2 5" xfId="12192" xr:uid="{00000000-0005-0000-0000-0000BA100000}"/>
    <cellStyle name="Normal 20 5 2 3" xfId="2884" xr:uid="{00000000-0005-0000-0000-0000BB100000}"/>
    <cellStyle name="Normal 20 5 2 3 2" xfId="6611" xr:uid="{00000000-0005-0000-0000-0000BC100000}"/>
    <cellStyle name="Normal 20 5 2 3 3" xfId="10331" xr:uid="{00000000-0005-0000-0000-0000BD100000}"/>
    <cellStyle name="Normal 20 5 2 3 4" xfId="14051" xr:uid="{00000000-0005-0000-0000-0000BE100000}"/>
    <cellStyle name="Normal 20 5 2 4" xfId="4751" xr:uid="{00000000-0005-0000-0000-0000BF100000}"/>
    <cellStyle name="Normal 20 5 2 5" xfId="8471" xr:uid="{00000000-0005-0000-0000-0000C0100000}"/>
    <cellStyle name="Normal 20 5 2 6" xfId="12191" xr:uid="{00000000-0005-0000-0000-0000C1100000}"/>
    <cellStyle name="Normal 20 5 3" xfId="916" xr:uid="{00000000-0005-0000-0000-0000C2100000}"/>
    <cellStyle name="Normal 20 5 3 2" xfId="917" xr:uid="{00000000-0005-0000-0000-0000C3100000}"/>
    <cellStyle name="Normal 20 5 3 2 2" xfId="2887" xr:uid="{00000000-0005-0000-0000-0000C4100000}"/>
    <cellStyle name="Normal 20 5 3 2 2 2" xfId="6614" xr:uid="{00000000-0005-0000-0000-0000C5100000}"/>
    <cellStyle name="Normal 20 5 3 2 2 3" xfId="10334" xr:uid="{00000000-0005-0000-0000-0000C6100000}"/>
    <cellStyle name="Normal 20 5 3 2 2 4" xfId="14054" xr:uid="{00000000-0005-0000-0000-0000C7100000}"/>
    <cellStyle name="Normal 20 5 3 2 3" xfId="4754" xr:uid="{00000000-0005-0000-0000-0000C8100000}"/>
    <cellStyle name="Normal 20 5 3 2 4" xfId="8474" xr:uid="{00000000-0005-0000-0000-0000C9100000}"/>
    <cellStyle name="Normal 20 5 3 2 5" xfId="12194" xr:uid="{00000000-0005-0000-0000-0000CA100000}"/>
    <cellStyle name="Normal 20 5 3 3" xfId="2886" xr:uid="{00000000-0005-0000-0000-0000CB100000}"/>
    <cellStyle name="Normal 20 5 3 3 2" xfId="6613" xr:uid="{00000000-0005-0000-0000-0000CC100000}"/>
    <cellStyle name="Normal 20 5 3 3 3" xfId="10333" xr:uid="{00000000-0005-0000-0000-0000CD100000}"/>
    <cellStyle name="Normal 20 5 3 3 4" xfId="14053" xr:uid="{00000000-0005-0000-0000-0000CE100000}"/>
    <cellStyle name="Normal 20 5 3 4" xfId="4753" xr:uid="{00000000-0005-0000-0000-0000CF100000}"/>
    <cellStyle name="Normal 20 5 3 5" xfId="8473" xr:uid="{00000000-0005-0000-0000-0000D0100000}"/>
    <cellStyle name="Normal 20 5 3 6" xfId="12193" xr:uid="{00000000-0005-0000-0000-0000D1100000}"/>
    <cellStyle name="Normal 20 5 4" xfId="918" xr:uid="{00000000-0005-0000-0000-0000D2100000}"/>
    <cellStyle name="Normal 20 5 4 2" xfId="2888" xr:uid="{00000000-0005-0000-0000-0000D3100000}"/>
    <cellStyle name="Normal 20 5 4 2 2" xfId="6615" xr:uid="{00000000-0005-0000-0000-0000D4100000}"/>
    <cellStyle name="Normal 20 5 4 2 3" xfId="10335" xr:uid="{00000000-0005-0000-0000-0000D5100000}"/>
    <cellStyle name="Normal 20 5 4 2 4" xfId="14055" xr:uid="{00000000-0005-0000-0000-0000D6100000}"/>
    <cellStyle name="Normal 20 5 4 3" xfId="4755" xr:uid="{00000000-0005-0000-0000-0000D7100000}"/>
    <cellStyle name="Normal 20 5 4 4" xfId="8475" xr:uid="{00000000-0005-0000-0000-0000D8100000}"/>
    <cellStyle name="Normal 20 5 4 5" xfId="12195" xr:uid="{00000000-0005-0000-0000-0000D9100000}"/>
    <cellStyle name="Normal 20 5 5" xfId="2883" xr:uid="{00000000-0005-0000-0000-0000DA100000}"/>
    <cellStyle name="Normal 20 5 5 2" xfId="6610" xr:uid="{00000000-0005-0000-0000-0000DB100000}"/>
    <cellStyle name="Normal 20 5 5 3" xfId="10330" xr:uid="{00000000-0005-0000-0000-0000DC100000}"/>
    <cellStyle name="Normal 20 5 5 4" xfId="14050" xr:uid="{00000000-0005-0000-0000-0000DD100000}"/>
    <cellStyle name="Normal 20 5 6" xfId="4750" xr:uid="{00000000-0005-0000-0000-0000DE100000}"/>
    <cellStyle name="Normal 20 5 7" xfId="8470" xr:uid="{00000000-0005-0000-0000-0000DF100000}"/>
    <cellStyle name="Normal 20 5 8" xfId="12190" xr:uid="{00000000-0005-0000-0000-0000E0100000}"/>
    <cellStyle name="Normal 20 6" xfId="919" xr:uid="{00000000-0005-0000-0000-0000E1100000}"/>
    <cellStyle name="Normal 20 6 2" xfId="920" xr:uid="{00000000-0005-0000-0000-0000E2100000}"/>
    <cellStyle name="Normal 20 6 2 2" xfId="2890" xr:uid="{00000000-0005-0000-0000-0000E3100000}"/>
    <cellStyle name="Normal 20 6 2 2 2" xfId="6617" xr:uid="{00000000-0005-0000-0000-0000E4100000}"/>
    <cellStyle name="Normal 20 6 2 2 3" xfId="10337" xr:uid="{00000000-0005-0000-0000-0000E5100000}"/>
    <cellStyle name="Normal 20 6 2 2 4" xfId="14057" xr:uid="{00000000-0005-0000-0000-0000E6100000}"/>
    <cellStyle name="Normal 20 6 2 3" xfId="4757" xr:uid="{00000000-0005-0000-0000-0000E7100000}"/>
    <cellStyle name="Normal 20 6 2 4" xfId="8477" xr:uid="{00000000-0005-0000-0000-0000E8100000}"/>
    <cellStyle name="Normal 20 6 2 5" xfId="12197" xr:uid="{00000000-0005-0000-0000-0000E9100000}"/>
    <cellStyle name="Normal 20 6 3" xfId="2889" xr:uid="{00000000-0005-0000-0000-0000EA100000}"/>
    <cellStyle name="Normal 20 6 3 2" xfId="6616" xr:uid="{00000000-0005-0000-0000-0000EB100000}"/>
    <cellStyle name="Normal 20 6 3 3" xfId="10336" xr:uid="{00000000-0005-0000-0000-0000EC100000}"/>
    <cellStyle name="Normal 20 6 3 4" xfId="14056" xr:uid="{00000000-0005-0000-0000-0000ED100000}"/>
    <cellStyle name="Normal 20 6 4" xfId="4756" xr:uid="{00000000-0005-0000-0000-0000EE100000}"/>
    <cellStyle name="Normal 20 6 5" xfId="8476" xr:uid="{00000000-0005-0000-0000-0000EF100000}"/>
    <cellStyle name="Normal 20 6 6" xfId="12196" xr:uid="{00000000-0005-0000-0000-0000F0100000}"/>
    <cellStyle name="Normal 20 7" xfId="921" xr:uid="{00000000-0005-0000-0000-0000F1100000}"/>
    <cellStyle name="Normal 20 7 2" xfId="922" xr:uid="{00000000-0005-0000-0000-0000F2100000}"/>
    <cellStyle name="Normal 20 7 2 2" xfId="2892" xr:uid="{00000000-0005-0000-0000-0000F3100000}"/>
    <cellStyle name="Normal 20 7 2 2 2" xfId="6619" xr:uid="{00000000-0005-0000-0000-0000F4100000}"/>
    <cellStyle name="Normal 20 7 2 2 3" xfId="10339" xr:uid="{00000000-0005-0000-0000-0000F5100000}"/>
    <cellStyle name="Normal 20 7 2 2 4" xfId="14059" xr:uid="{00000000-0005-0000-0000-0000F6100000}"/>
    <cellStyle name="Normal 20 7 2 3" xfId="4759" xr:uid="{00000000-0005-0000-0000-0000F7100000}"/>
    <cellStyle name="Normal 20 7 2 4" xfId="8479" xr:uid="{00000000-0005-0000-0000-0000F8100000}"/>
    <cellStyle name="Normal 20 7 2 5" xfId="12199" xr:uid="{00000000-0005-0000-0000-0000F9100000}"/>
    <cellStyle name="Normal 20 7 3" xfId="2891" xr:uid="{00000000-0005-0000-0000-0000FA100000}"/>
    <cellStyle name="Normal 20 7 3 2" xfId="6618" xr:uid="{00000000-0005-0000-0000-0000FB100000}"/>
    <cellStyle name="Normal 20 7 3 3" xfId="10338" xr:uid="{00000000-0005-0000-0000-0000FC100000}"/>
    <cellStyle name="Normal 20 7 3 4" xfId="14058" xr:uid="{00000000-0005-0000-0000-0000FD100000}"/>
    <cellStyle name="Normal 20 7 4" xfId="4758" xr:uid="{00000000-0005-0000-0000-0000FE100000}"/>
    <cellStyle name="Normal 20 7 5" xfId="8478" xr:uid="{00000000-0005-0000-0000-0000FF100000}"/>
    <cellStyle name="Normal 20 7 6" xfId="12198" xr:uid="{00000000-0005-0000-0000-000000110000}"/>
    <cellStyle name="Normal 20 8" xfId="923" xr:uid="{00000000-0005-0000-0000-000001110000}"/>
    <cellStyle name="Normal 20 8 2" xfId="2893" xr:uid="{00000000-0005-0000-0000-000002110000}"/>
    <cellStyle name="Normal 20 8 2 2" xfId="6620" xr:uid="{00000000-0005-0000-0000-000003110000}"/>
    <cellStyle name="Normal 20 8 2 3" xfId="10340" xr:uid="{00000000-0005-0000-0000-000004110000}"/>
    <cellStyle name="Normal 20 8 2 4" xfId="14060" xr:uid="{00000000-0005-0000-0000-000005110000}"/>
    <cellStyle name="Normal 20 8 3" xfId="4760" xr:uid="{00000000-0005-0000-0000-000006110000}"/>
    <cellStyle name="Normal 20 8 4" xfId="8480" xr:uid="{00000000-0005-0000-0000-000007110000}"/>
    <cellStyle name="Normal 20 8 5" xfId="12200" xr:uid="{00000000-0005-0000-0000-000008110000}"/>
    <cellStyle name="Normal 20 9" xfId="2297" xr:uid="{00000000-0005-0000-0000-000009110000}"/>
    <cellStyle name="Normal 20 9 2" xfId="6024" xr:uid="{00000000-0005-0000-0000-00000A110000}"/>
    <cellStyle name="Normal 20 9 3" xfId="9744" xr:uid="{00000000-0005-0000-0000-00000B110000}"/>
    <cellStyle name="Normal 20 9 4" xfId="13464" xr:uid="{00000000-0005-0000-0000-00000C110000}"/>
    <cellStyle name="Normal 21" xfId="187" xr:uid="{00000000-0005-0000-0000-00000D110000}"/>
    <cellStyle name="Normal 21 10" xfId="7886" xr:uid="{00000000-0005-0000-0000-00000E110000}"/>
    <cellStyle name="Normal 21 11" xfId="11606" xr:uid="{00000000-0005-0000-0000-00000F110000}"/>
    <cellStyle name="Normal 21 2" xfId="188" xr:uid="{00000000-0005-0000-0000-000010110000}"/>
    <cellStyle name="Normal 21 2 10" xfId="11607" xr:uid="{00000000-0005-0000-0000-000011110000}"/>
    <cellStyle name="Normal 21 2 2" xfId="350" xr:uid="{00000000-0005-0000-0000-000012110000}"/>
    <cellStyle name="Normal 21 2 2 2" xfId="924" xr:uid="{00000000-0005-0000-0000-000013110000}"/>
    <cellStyle name="Normal 21 2 2 2 2" xfId="925" xr:uid="{00000000-0005-0000-0000-000014110000}"/>
    <cellStyle name="Normal 21 2 2 2 2 2" xfId="926" xr:uid="{00000000-0005-0000-0000-000015110000}"/>
    <cellStyle name="Normal 21 2 2 2 2 2 2" xfId="2896" xr:uid="{00000000-0005-0000-0000-000016110000}"/>
    <cellStyle name="Normal 21 2 2 2 2 2 2 2" xfId="6623" xr:uid="{00000000-0005-0000-0000-000017110000}"/>
    <cellStyle name="Normal 21 2 2 2 2 2 2 3" xfId="10343" xr:uid="{00000000-0005-0000-0000-000018110000}"/>
    <cellStyle name="Normal 21 2 2 2 2 2 2 4" xfId="14063" xr:uid="{00000000-0005-0000-0000-000019110000}"/>
    <cellStyle name="Normal 21 2 2 2 2 2 3" xfId="4763" xr:uid="{00000000-0005-0000-0000-00001A110000}"/>
    <cellStyle name="Normal 21 2 2 2 2 2 4" xfId="8483" xr:uid="{00000000-0005-0000-0000-00001B110000}"/>
    <cellStyle name="Normal 21 2 2 2 2 2 5" xfId="12203" xr:uid="{00000000-0005-0000-0000-00001C110000}"/>
    <cellStyle name="Normal 21 2 2 2 2 3" xfId="2895" xr:uid="{00000000-0005-0000-0000-00001D110000}"/>
    <cellStyle name="Normal 21 2 2 2 2 3 2" xfId="6622" xr:uid="{00000000-0005-0000-0000-00001E110000}"/>
    <cellStyle name="Normal 21 2 2 2 2 3 3" xfId="10342" xr:uid="{00000000-0005-0000-0000-00001F110000}"/>
    <cellStyle name="Normal 21 2 2 2 2 3 4" xfId="14062" xr:uid="{00000000-0005-0000-0000-000020110000}"/>
    <cellStyle name="Normal 21 2 2 2 2 4" xfId="4762" xr:uid="{00000000-0005-0000-0000-000021110000}"/>
    <cellStyle name="Normal 21 2 2 2 2 5" xfId="8482" xr:uid="{00000000-0005-0000-0000-000022110000}"/>
    <cellStyle name="Normal 21 2 2 2 2 6" xfId="12202" xr:uid="{00000000-0005-0000-0000-000023110000}"/>
    <cellStyle name="Normal 21 2 2 2 3" xfId="927" xr:uid="{00000000-0005-0000-0000-000024110000}"/>
    <cellStyle name="Normal 21 2 2 2 3 2" xfId="928" xr:uid="{00000000-0005-0000-0000-000025110000}"/>
    <cellStyle name="Normal 21 2 2 2 3 2 2" xfId="2898" xr:uid="{00000000-0005-0000-0000-000026110000}"/>
    <cellStyle name="Normal 21 2 2 2 3 2 2 2" xfId="6625" xr:uid="{00000000-0005-0000-0000-000027110000}"/>
    <cellStyle name="Normal 21 2 2 2 3 2 2 3" xfId="10345" xr:uid="{00000000-0005-0000-0000-000028110000}"/>
    <cellStyle name="Normal 21 2 2 2 3 2 2 4" xfId="14065" xr:uid="{00000000-0005-0000-0000-000029110000}"/>
    <cellStyle name="Normal 21 2 2 2 3 2 3" xfId="4765" xr:uid="{00000000-0005-0000-0000-00002A110000}"/>
    <cellStyle name="Normal 21 2 2 2 3 2 4" xfId="8485" xr:uid="{00000000-0005-0000-0000-00002B110000}"/>
    <cellStyle name="Normal 21 2 2 2 3 2 5" xfId="12205" xr:uid="{00000000-0005-0000-0000-00002C110000}"/>
    <cellStyle name="Normal 21 2 2 2 3 3" xfId="2897" xr:uid="{00000000-0005-0000-0000-00002D110000}"/>
    <cellStyle name="Normal 21 2 2 2 3 3 2" xfId="6624" xr:uid="{00000000-0005-0000-0000-00002E110000}"/>
    <cellStyle name="Normal 21 2 2 2 3 3 3" xfId="10344" xr:uid="{00000000-0005-0000-0000-00002F110000}"/>
    <cellStyle name="Normal 21 2 2 2 3 3 4" xfId="14064" xr:uid="{00000000-0005-0000-0000-000030110000}"/>
    <cellStyle name="Normal 21 2 2 2 3 4" xfId="4764" xr:uid="{00000000-0005-0000-0000-000031110000}"/>
    <cellStyle name="Normal 21 2 2 2 3 5" xfId="8484" xr:uid="{00000000-0005-0000-0000-000032110000}"/>
    <cellStyle name="Normal 21 2 2 2 3 6" xfId="12204" xr:uid="{00000000-0005-0000-0000-000033110000}"/>
    <cellStyle name="Normal 21 2 2 2 4" xfId="929" xr:uid="{00000000-0005-0000-0000-000034110000}"/>
    <cellStyle name="Normal 21 2 2 2 4 2" xfId="2899" xr:uid="{00000000-0005-0000-0000-000035110000}"/>
    <cellStyle name="Normal 21 2 2 2 4 2 2" xfId="6626" xr:uid="{00000000-0005-0000-0000-000036110000}"/>
    <cellStyle name="Normal 21 2 2 2 4 2 3" xfId="10346" xr:uid="{00000000-0005-0000-0000-000037110000}"/>
    <cellStyle name="Normal 21 2 2 2 4 2 4" xfId="14066" xr:uid="{00000000-0005-0000-0000-000038110000}"/>
    <cellStyle name="Normal 21 2 2 2 4 3" xfId="4766" xr:uid="{00000000-0005-0000-0000-000039110000}"/>
    <cellStyle name="Normal 21 2 2 2 4 4" xfId="8486" xr:uid="{00000000-0005-0000-0000-00003A110000}"/>
    <cellStyle name="Normal 21 2 2 2 4 5" xfId="12206" xr:uid="{00000000-0005-0000-0000-00003B110000}"/>
    <cellStyle name="Normal 21 2 2 2 5" xfId="2894" xr:uid="{00000000-0005-0000-0000-00003C110000}"/>
    <cellStyle name="Normal 21 2 2 2 5 2" xfId="6621" xr:uid="{00000000-0005-0000-0000-00003D110000}"/>
    <cellStyle name="Normal 21 2 2 2 5 3" xfId="10341" xr:uid="{00000000-0005-0000-0000-00003E110000}"/>
    <cellStyle name="Normal 21 2 2 2 5 4" xfId="14061" xr:uid="{00000000-0005-0000-0000-00003F110000}"/>
    <cellStyle name="Normal 21 2 2 2 6" xfId="4761" xr:uid="{00000000-0005-0000-0000-000040110000}"/>
    <cellStyle name="Normal 21 2 2 2 7" xfId="8481" xr:uid="{00000000-0005-0000-0000-000041110000}"/>
    <cellStyle name="Normal 21 2 2 2 8" xfId="12201" xr:uid="{00000000-0005-0000-0000-000042110000}"/>
    <cellStyle name="Normal 21 2 2 3" xfId="930" xr:uid="{00000000-0005-0000-0000-000043110000}"/>
    <cellStyle name="Normal 21 2 2 3 2" xfId="931" xr:uid="{00000000-0005-0000-0000-000044110000}"/>
    <cellStyle name="Normal 21 2 2 3 2 2" xfId="2901" xr:uid="{00000000-0005-0000-0000-000045110000}"/>
    <cellStyle name="Normal 21 2 2 3 2 2 2" xfId="6628" xr:uid="{00000000-0005-0000-0000-000046110000}"/>
    <cellStyle name="Normal 21 2 2 3 2 2 3" xfId="10348" xr:uid="{00000000-0005-0000-0000-000047110000}"/>
    <cellStyle name="Normal 21 2 2 3 2 2 4" xfId="14068" xr:uid="{00000000-0005-0000-0000-000048110000}"/>
    <cellStyle name="Normal 21 2 2 3 2 3" xfId="4768" xr:uid="{00000000-0005-0000-0000-000049110000}"/>
    <cellStyle name="Normal 21 2 2 3 2 4" xfId="8488" xr:uid="{00000000-0005-0000-0000-00004A110000}"/>
    <cellStyle name="Normal 21 2 2 3 2 5" xfId="12208" xr:uid="{00000000-0005-0000-0000-00004B110000}"/>
    <cellStyle name="Normal 21 2 2 3 3" xfId="2900" xr:uid="{00000000-0005-0000-0000-00004C110000}"/>
    <cellStyle name="Normal 21 2 2 3 3 2" xfId="6627" xr:uid="{00000000-0005-0000-0000-00004D110000}"/>
    <cellStyle name="Normal 21 2 2 3 3 3" xfId="10347" xr:uid="{00000000-0005-0000-0000-00004E110000}"/>
    <cellStyle name="Normal 21 2 2 3 3 4" xfId="14067" xr:uid="{00000000-0005-0000-0000-00004F110000}"/>
    <cellStyle name="Normal 21 2 2 3 4" xfId="4767" xr:uid="{00000000-0005-0000-0000-000050110000}"/>
    <cellStyle name="Normal 21 2 2 3 5" xfId="8487" xr:uid="{00000000-0005-0000-0000-000051110000}"/>
    <cellStyle name="Normal 21 2 2 3 6" xfId="12207" xr:uid="{00000000-0005-0000-0000-000052110000}"/>
    <cellStyle name="Normal 21 2 2 4" xfId="932" xr:uid="{00000000-0005-0000-0000-000053110000}"/>
    <cellStyle name="Normal 21 2 2 4 2" xfId="933" xr:uid="{00000000-0005-0000-0000-000054110000}"/>
    <cellStyle name="Normal 21 2 2 4 2 2" xfId="2903" xr:uid="{00000000-0005-0000-0000-000055110000}"/>
    <cellStyle name="Normal 21 2 2 4 2 2 2" xfId="6630" xr:uid="{00000000-0005-0000-0000-000056110000}"/>
    <cellStyle name="Normal 21 2 2 4 2 2 3" xfId="10350" xr:uid="{00000000-0005-0000-0000-000057110000}"/>
    <cellStyle name="Normal 21 2 2 4 2 2 4" xfId="14070" xr:uid="{00000000-0005-0000-0000-000058110000}"/>
    <cellStyle name="Normal 21 2 2 4 2 3" xfId="4770" xr:uid="{00000000-0005-0000-0000-000059110000}"/>
    <cellStyle name="Normal 21 2 2 4 2 4" xfId="8490" xr:uid="{00000000-0005-0000-0000-00005A110000}"/>
    <cellStyle name="Normal 21 2 2 4 2 5" xfId="12210" xr:uid="{00000000-0005-0000-0000-00005B110000}"/>
    <cellStyle name="Normal 21 2 2 4 3" xfId="2902" xr:uid="{00000000-0005-0000-0000-00005C110000}"/>
    <cellStyle name="Normal 21 2 2 4 3 2" xfId="6629" xr:uid="{00000000-0005-0000-0000-00005D110000}"/>
    <cellStyle name="Normal 21 2 2 4 3 3" xfId="10349" xr:uid="{00000000-0005-0000-0000-00005E110000}"/>
    <cellStyle name="Normal 21 2 2 4 3 4" xfId="14069" xr:uid="{00000000-0005-0000-0000-00005F110000}"/>
    <cellStyle name="Normal 21 2 2 4 4" xfId="4769" xr:uid="{00000000-0005-0000-0000-000060110000}"/>
    <cellStyle name="Normal 21 2 2 4 5" xfId="8489" xr:uid="{00000000-0005-0000-0000-000061110000}"/>
    <cellStyle name="Normal 21 2 2 4 6" xfId="12209" xr:uid="{00000000-0005-0000-0000-000062110000}"/>
    <cellStyle name="Normal 21 2 2 5" xfId="934" xr:uid="{00000000-0005-0000-0000-000063110000}"/>
    <cellStyle name="Normal 21 2 2 5 2" xfId="2904" xr:uid="{00000000-0005-0000-0000-000064110000}"/>
    <cellStyle name="Normal 21 2 2 5 2 2" xfId="6631" xr:uid="{00000000-0005-0000-0000-000065110000}"/>
    <cellStyle name="Normal 21 2 2 5 2 3" xfId="10351" xr:uid="{00000000-0005-0000-0000-000066110000}"/>
    <cellStyle name="Normal 21 2 2 5 2 4" xfId="14071" xr:uid="{00000000-0005-0000-0000-000067110000}"/>
    <cellStyle name="Normal 21 2 2 5 3" xfId="4771" xr:uid="{00000000-0005-0000-0000-000068110000}"/>
    <cellStyle name="Normal 21 2 2 5 4" xfId="8491" xr:uid="{00000000-0005-0000-0000-000069110000}"/>
    <cellStyle name="Normal 21 2 2 5 5" xfId="12211" xr:uid="{00000000-0005-0000-0000-00006A110000}"/>
    <cellStyle name="Normal 21 2 2 6" xfId="2368" xr:uid="{00000000-0005-0000-0000-00006B110000}"/>
    <cellStyle name="Normal 21 2 2 6 2" xfId="6095" xr:uid="{00000000-0005-0000-0000-00006C110000}"/>
    <cellStyle name="Normal 21 2 2 6 3" xfId="9815" xr:uid="{00000000-0005-0000-0000-00006D110000}"/>
    <cellStyle name="Normal 21 2 2 6 4" xfId="13535" xr:uid="{00000000-0005-0000-0000-00006E110000}"/>
    <cellStyle name="Normal 21 2 2 7" xfId="4235" xr:uid="{00000000-0005-0000-0000-00006F110000}"/>
    <cellStyle name="Normal 21 2 2 8" xfId="7955" xr:uid="{00000000-0005-0000-0000-000070110000}"/>
    <cellStyle name="Normal 21 2 2 9" xfId="11675" xr:uid="{00000000-0005-0000-0000-000071110000}"/>
    <cellStyle name="Normal 21 2 3" xfId="935" xr:uid="{00000000-0005-0000-0000-000072110000}"/>
    <cellStyle name="Normal 21 2 3 2" xfId="936" xr:uid="{00000000-0005-0000-0000-000073110000}"/>
    <cellStyle name="Normal 21 2 3 2 2" xfId="937" xr:uid="{00000000-0005-0000-0000-000074110000}"/>
    <cellStyle name="Normal 21 2 3 2 2 2" xfId="2907" xr:uid="{00000000-0005-0000-0000-000075110000}"/>
    <cellStyle name="Normal 21 2 3 2 2 2 2" xfId="6634" xr:uid="{00000000-0005-0000-0000-000076110000}"/>
    <cellStyle name="Normal 21 2 3 2 2 2 3" xfId="10354" xr:uid="{00000000-0005-0000-0000-000077110000}"/>
    <cellStyle name="Normal 21 2 3 2 2 2 4" xfId="14074" xr:uid="{00000000-0005-0000-0000-000078110000}"/>
    <cellStyle name="Normal 21 2 3 2 2 3" xfId="4774" xr:uid="{00000000-0005-0000-0000-000079110000}"/>
    <cellStyle name="Normal 21 2 3 2 2 4" xfId="8494" xr:uid="{00000000-0005-0000-0000-00007A110000}"/>
    <cellStyle name="Normal 21 2 3 2 2 5" xfId="12214" xr:uid="{00000000-0005-0000-0000-00007B110000}"/>
    <cellStyle name="Normal 21 2 3 2 3" xfId="2906" xr:uid="{00000000-0005-0000-0000-00007C110000}"/>
    <cellStyle name="Normal 21 2 3 2 3 2" xfId="6633" xr:uid="{00000000-0005-0000-0000-00007D110000}"/>
    <cellStyle name="Normal 21 2 3 2 3 3" xfId="10353" xr:uid="{00000000-0005-0000-0000-00007E110000}"/>
    <cellStyle name="Normal 21 2 3 2 3 4" xfId="14073" xr:uid="{00000000-0005-0000-0000-00007F110000}"/>
    <cellStyle name="Normal 21 2 3 2 4" xfId="4773" xr:uid="{00000000-0005-0000-0000-000080110000}"/>
    <cellStyle name="Normal 21 2 3 2 5" xfId="8493" xr:uid="{00000000-0005-0000-0000-000081110000}"/>
    <cellStyle name="Normal 21 2 3 2 6" xfId="12213" xr:uid="{00000000-0005-0000-0000-000082110000}"/>
    <cellStyle name="Normal 21 2 3 3" xfId="938" xr:uid="{00000000-0005-0000-0000-000083110000}"/>
    <cellStyle name="Normal 21 2 3 3 2" xfId="939" xr:uid="{00000000-0005-0000-0000-000084110000}"/>
    <cellStyle name="Normal 21 2 3 3 2 2" xfId="2909" xr:uid="{00000000-0005-0000-0000-000085110000}"/>
    <cellStyle name="Normal 21 2 3 3 2 2 2" xfId="6636" xr:uid="{00000000-0005-0000-0000-000086110000}"/>
    <cellStyle name="Normal 21 2 3 3 2 2 3" xfId="10356" xr:uid="{00000000-0005-0000-0000-000087110000}"/>
    <cellStyle name="Normal 21 2 3 3 2 2 4" xfId="14076" xr:uid="{00000000-0005-0000-0000-000088110000}"/>
    <cellStyle name="Normal 21 2 3 3 2 3" xfId="4776" xr:uid="{00000000-0005-0000-0000-000089110000}"/>
    <cellStyle name="Normal 21 2 3 3 2 4" xfId="8496" xr:uid="{00000000-0005-0000-0000-00008A110000}"/>
    <cellStyle name="Normal 21 2 3 3 2 5" xfId="12216" xr:uid="{00000000-0005-0000-0000-00008B110000}"/>
    <cellStyle name="Normal 21 2 3 3 3" xfId="2908" xr:uid="{00000000-0005-0000-0000-00008C110000}"/>
    <cellStyle name="Normal 21 2 3 3 3 2" xfId="6635" xr:uid="{00000000-0005-0000-0000-00008D110000}"/>
    <cellStyle name="Normal 21 2 3 3 3 3" xfId="10355" xr:uid="{00000000-0005-0000-0000-00008E110000}"/>
    <cellStyle name="Normal 21 2 3 3 3 4" xfId="14075" xr:uid="{00000000-0005-0000-0000-00008F110000}"/>
    <cellStyle name="Normal 21 2 3 3 4" xfId="4775" xr:uid="{00000000-0005-0000-0000-000090110000}"/>
    <cellStyle name="Normal 21 2 3 3 5" xfId="8495" xr:uid="{00000000-0005-0000-0000-000091110000}"/>
    <cellStyle name="Normal 21 2 3 3 6" xfId="12215" xr:uid="{00000000-0005-0000-0000-000092110000}"/>
    <cellStyle name="Normal 21 2 3 4" xfId="940" xr:uid="{00000000-0005-0000-0000-000093110000}"/>
    <cellStyle name="Normal 21 2 3 4 2" xfId="2910" xr:uid="{00000000-0005-0000-0000-000094110000}"/>
    <cellStyle name="Normal 21 2 3 4 2 2" xfId="6637" xr:uid="{00000000-0005-0000-0000-000095110000}"/>
    <cellStyle name="Normal 21 2 3 4 2 3" xfId="10357" xr:uid="{00000000-0005-0000-0000-000096110000}"/>
    <cellStyle name="Normal 21 2 3 4 2 4" xfId="14077" xr:uid="{00000000-0005-0000-0000-000097110000}"/>
    <cellStyle name="Normal 21 2 3 4 3" xfId="4777" xr:uid="{00000000-0005-0000-0000-000098110000}"/>
    <cellStyle name="Normal 21 2 3 4 4" xfId="8497" xr:uid="{00000000-0005-0000-0000-000099110000}"/>
    <cellStyle name="Normal 21 2 3 4 5" xfId="12217" xr:uid="{00000000-0005-0000-0000-00009A110000}"/>
    <cellStyle name="Normal 21 2 3 5" xfId="2905" xr:uid="{00000000-0005-0000-0000-00009B110000}"/>
    <cellStyle name="Normal 21 2 3 5 2" xfId="6632" xr:uid="{00000000-0005-0000-0000-00009C110000}"/>
    <cellStyle name="Normal 21 2 3 5 3" xfId="10352" xr:uid="{00000000-0005-0000-0000-00009D110000}"/>
    <cellStyle name="Normal 21 2 3 5 4" xfId="14072" xr:uid="{00000000-0005-0000-0000-00009E110000}"/>
    <cellStyle name="Normal 21 2 3 6" xfId="4772" xr:uid="{00000000-0005-0000-0000-00009F110000}"/>
    <cellStyle name="Normal 21 2 3 7" xfId="8492" xr:uid="{00000000-0005-0000-0000-0000A0110000}"/>
    <cellStyle name="Normal 21 2 3 8" xfId="12212" xr:uid="{00000000-0005-0000-0000-0000A1110000}"/>
    <cellStyle name="Normal 21 2 4" xfId="941" xr:uid="{00000000-0005-0000-0000-0000A2110000}"/>
    <cellStyle name="Normal 21 2 4 2" xfId="942" xr:uid="{00000000-0005-0000-0000-0000A3110000}"/>
    <cellStyle name="Normal 21 2 4 2 2" xfId="2912" xr:uid="{00000000-0005-0000-0000-0000A4110000}"/>
    <cellStyle name="Normal 21 2 4 2 2 2" xfId="6639" xr:uid="{00000000-0005-0000-0000-0000A5110000}"/>
    <cellStyle name="Normal 21 2 4 2 2 3" xfId="10359" xr:uid="{00000000-0005-0000-0000-0000A6110000}"/>
    <cellStyle name="Normal 21 2 4 2 2 4" xfId="14079" xr:uid="{00000000-0005-0000-0000-0000A7110000}"/>
    <cellStyle name="Normal 21 2 4 2 3" xfId="4779" xr:uid="{00000000-0005-0000-0000-0000A8110000}"/>
    <cellStyle name="Normal 21 2 4 2 4" xfId="8499" xr:uid="{00000000-0005-0000-0000-0000A9110000}"/>
    <cellStyle name="Normal 21 2 4 2 5" xfId="12219" xr:uid="{00000000-0005-0000-0000-0000AA110000}"/>
    <cellStyle name="Normal 21 2 4 3" xfId="2911" xr:uid="{00000000-0005-0000-0000-0000AB110000}"/>
    <cellStyle name="Normal 21 2 4 3 2" xfId="6638" xr:uid="{00000000-0005-0000-0000-0000AC110000}"/>
    <cellStyle name="Normal 21 2 4 3 3" xfId="10358" xr:uid="{00000000-0005-0000-0000-0000AD110000}"/>
    <cellStyle name="Normal 21 2 4 3 4" xfId="14078" xr:uid="{00000000-0005-0000-0000-0000AE110000}"/>
    <cellStyle name="Normal 21 2 4 4" xfId="4778" xr:uid="{00000000-0005-0000-0000-0000AF110000}"/>
    <cellStyle name="Normal 21 2 4 5" xfId="8498" xr:uid="{00000000-0005-0000-0000-0000B0110000}"/>
    <cellStyle name="Normal 21 2 4 6" xfId="12218" xr:uid="{00000000-0005-0000-0000-0000B1110000}"/>
    <cellStyle name="Normal 21 2 5" xfId="943" xr:uid="{00000000-0005-0000-0000-0000B2110000}"/>
    <cellStyle name="Normal 21 2 5 2" xfId="944" xr:uid="{00000000-0005-0000-0000-0000B3110000}"/>
    <cellStyle name="Normal 21 2 5 2 2" xfId="2914" xr:uid="{00000000-0005-0000-0000-0000B4110000}"/>
    <cellStyle name="Normal 21 2 5 2 2 2" xfId="6641" xr:uid="{00000000-0005-0000-0000-0000B5110000}"/>
    <cellStyle name="Normal 21 2 5 2 2 3" xfId="10361" xr:uid="{00000000-0005-0000-0000-0000B6110000}"/>
    <cellStyle name="Normal 21 2 5 2 2 4" xfId="14081" xr:uid="{00000000-0005-0000-0000-0000B7110000}"/>
    <cellStyle name="Normal 21 2 5 2 3" xfId="4781" xr:uid="{00000000-0005-0000-0000-0000B8110000}"/>
    <cellStyle name="Normal 21 2 5 2 4" xfId="8501" xr:uid="{00000000-0005-0000-0000-0000B9110000}"/>
    <cellStyle name="Normal 21 2 5 2 5" xfId="12221" xr:uid="{00000000-0005-0000-0000-0000BA110000}"/>
    <cellStyle name="Normal 21 2 5 3" xfId="2913" xr:uid="{00000000-0005-0000-0000-0000BB110000}"/>
    <cellStyle name="Normal 21 2 5 3 2" xfId="6640" xr:uid="{00000000-0005-0000-0000-0000BC110000}"/>
    <cellStyle name="Normal 21 2 5 3 3" xfId="10360" xr:uid="{00000000-0005-0000-0000-0000BD110000}"/>
    <cellStyle name="Normal 21 2 5 3 4" xfId="14080" xr:uid="{00000000-0005-0000-0000-0000BE110000}"/>
    <cellStyle name="Normal 21 2 5 4" xfId="4780" xr:uid="{00000000-0005-0000-0000-0000BF110000}"/>
    <cellStyle name="Normal 21 2 5 5" xfId="8500" xr:uid="{00000000-0005-0000-0000-0000C0110000}"/>
    <cellStyle name="Normal 21 2 5 6" xfId="12220" xr:uid="{00000000-0005-0000-0000-0000C1110000}"/>
    <cellStyle name="Normal 21 2 6" xfId="945" xr:uid="{00000000-0005-0000-0000-0000C2110000}"/>
    <cellStyle name="Normal 21 2 6 2" xfId="2915" xr:uid="{00000000-0005-0000-0000-0000C3110000}"/>
    <cellStyle name="Normal 21 2 6 2 2" xfId="6642" xr:uid="{00000000-0005-0000-0000-0000C4110000}"/>
    <cellStyle name="Normal 21 2 6 2 3" xfId="10362" xr:uid="{00000000-0005-0000-0000-0000C5110000}"/>
    <cellStyle name="Normal 21 2 6 2 4" xfId="14082" xr:uid="{00000000-0005-0000-0000-0000C6110000}"/>
    <cellStyle name="Normal 21 2 6 3" xfId="4782" xr:uid="{00000000-0005-0000-0000-0000C7110000}"/>
    <cellStyle name="Normal 21 2 6 4" xfId="8502" xr:uid="{00000000-0005-0000-0000-0000C8110000}"/>
    <cellStyle name="Normal 21 2 6 5" xfId="12222" xr:uid="{00000000-0005-0000-0000-0000C9110000}"/>
    <cellStyle name="Normal 21 2 7" xfId="2300" xr:uid="{00000000-0005-0000-0000-0000CA110000}"/>
    <cellStyle name="Normal 21 2 7 2" xfId="6027" xr:uid="{00000000-0005-0000-0000-0000CB110000}"/>
    <cellStyle name="Normal 21 2 7 3" xfId="9747" xr:uid="{00000000-0005-0000-0000-0000CC110000}"/>
    <cellStyle name="Normal 21 2 7 4" xfId="13467" xr:uid="{00000000-0005-0000-0000-0000CD110000}"/>
    <cellStyle name="Normal 21 2 8" xfId="4167" xr:uid="{00000000-0005-0000-0000-0000CE110000}"/>
    <cellStyle name="Normal 21 2 9" xfId="7887" xr:uid="{00000000-0005-0000-0000-0000CF110000}"/>
    <cellStyle name="Normal 21 3" xfId="351" xr:uid="{00000000-0005-0000-0000-0000D0110000}"/>
    <cellStyle name="Normal 21 3 2" xfId="946" xr:uid="{00000000-0005-0000-0000-0000D1110000}"/>
    <cellStyle name="Normal 21 3 2 2" xfId="947" xr:uid="{00000000-0005-0000-0000-0000D2110000}"/>
    <cellStyle name="Normal 21 3 2 2 2" xfId="948" xr:uid="{00000000-0005-0000-0000-0000D3110000}"/>
    <cellStyle name="Normal 21 3 2 2 2 2" xfId="2918" xr:uid="{00000000-0005-0000-0000-0000D4110000}"/>
    <cellStyle name="Normal 21 3 2 2 2 2 2" xfId="6645" xr:uid="{00000000-0005-0000-0000-0000D5110000}"/>
    <cellStyle name="Normal 21 3 2 2 2 2 3" xfId="10365" xr:uid="{00000000-0005-0000-0000-0000D6110000}"/>
    <cellStyle name="Normal 21 3 2 2 2 2 4" xfId="14085" xr:uid="{00000000-0005-0000-0000-0000D7110000}"/>
    <cellStyle name="Normal 21 3 2 2 2 3" xfId="4785" xr:uid="{00000000-0005-0000-0000-0000D8110000}"/>
    <cellStyle name="Normal 21 3 2 2 2 4" xfId="8505" xr:uid="{00000000-0005-0000-0000-0000D9110000}"/>
    <cellStyle name="Normal 21 3 2 2 2 5" xfId="12225" xr:uid="{00000000-0005-0000-0000-0000DA110000}"/>
    <cellStyle name="Normal 21 3 2 2 3" xfId="2917" xr:uid="{00000000-0005-0000-0000-0000DB110000}"/>
    <cellStyle name="Normal 21 3 2 2 3 2" xfId="6644" xr:uid="{00000000-0005-0000-0000-0000DC110000}"/>
    <cellStyle name="Normal 21 3 2 2 3 3" xfId="10364" xr:uid="{00000000-0005-0000-0000-0000DD110000}"/>
    <cellStyle name="Normal 21 3 2 2 3 4" xfId="14084" xr:uid="{00000000-0005-0000-0000-0000DE110000}"/>
    <cellStyle name="Normal 21 3 2 2 4" xfId="4784" xr:uid="{00000000-0005-0000-0000-0000DF110000}"/>
    <cellStyle name="Normal 21 3 2 2 5" xfId="8504" xr:uid="{00000000-0005-0000-0000-0000E0110000}"/>
    <cellStyle name="Normal 21 3 2 2 6" xfId="12224" xr:uid="{00000000-0005-0000-0000-0000E1110000}"/>
    <cellStyle name="Normal 21 3 2 3" xfId="949" xr:uid="{00000000-0005-0000-0000-0000E2110000}"/>
    <cellStyle name="Normal 21 3 2 3 2" xfId="950" xr:uid="{00000000-0005-0000-0000-0000E3110000}"/>
    <cellStyle name="Normal 21 3 2 3 2 2" xfId="2920" xr:uid="{00000000-0005-0000-0000-0000E4110000}"/>
    <cellStyle name="Normal 21 3 2 3 2 2 2" xfId="6647" xr:uid="{00000000-0005-0000-0000-0000E5110000}"/>
    <cellStyle name="Normal 21 3 2 3 2 2 3" xfId="10367" xr:uid="{00000000-0005-0000-0000-0000E6110000}"/>
    <cellStyle name="Normal 21 3 2 3 2 2 4" xfId="14087" xr:uid="{00000000-0005-0000-0000-0000E7110000}"/>
    <cellStyle name="Normal 21 3 2 3 2 3" xfId="4787" xr:uid="{00000000-0005-0000-0000-0000E8110000}"/>
    <cellStyle name="Normal 21 3 2 3 2 4" xfId="8507" xr:uid="{00000000-0005-0000-0000-0000E9110000}"/>
    <cellStyle name="Normal 21 3 2 3 2 5" xfId="12227" xr:uid="{00000000-0005-0000-0000-0000EA110000}"/>
    <cellStyle name="Normal 21 3 2 3 3" xfId="2919" xr:uid="{00000000-0005-0000-0000-0000EB110000}"/>
    <cellStyle name="Normal 21 3 2 3 3 2" xfId="6646" xr:uid="{00000000-0005-0000-0000-0000EC110000}"/>
    <cellStyle name="Normal 21 3 2 3 3 3" xfId="10366" xr:uid="{00000000-0005-0000-0000-0000ED110000}"/>
    <cellStyle name="Normal 21 3 2 3 3 4" xfId="14086" xr:uid="{00000000-0005-0000-0000-0000EE110000}"/>
    <cellStyle name="Normal 21 3 2 3 4" xfId="4786" xr:uid="{00000000-0005-0000-0000-0000EF110000}"/>
    <cellStyle name="Normal 21 3 2 3 5" xfId="8506" xr:uid="{00000000-0005-0000-0000-0000F0110000}"/>
    <cellStyle name="Normal 21 3 2 3 6" xfId="12226" xr:uid="{00000000-0005-0000-0000-0000F1110000}"/>
    <cellStyle name="Normal 21 3 2 4" xfId="951" xr:uid="{00000000-0005-0000-0000-0000F2110000}"/>
    <cellStyle name="Normal 21 3 2 4 2" xfId="2921" xr:uid="{00000000-0005-0000-0000-0000F3110000}"/>
    <cellStyle name="Normal 21 3 2 4 2 2" xfId="6648" xr:uid="{00000000-0005-0000-0000-0000F4110000}"/>
    <cellStyle name="Normal 21 3 2 4 2 3" xfId="10368" xr:uid="{00000000-0005-0000-0000-0000F5110000}"/>
    <cellStyle name="Normal 21 3 2 4 2 4" xfId="14088" xr:uid="{00000000-0005-0000-0000-0000F6110000}"/>
    <cellStyle name="Normal 21 3 2 4 3" xfId="4788" xr:uid="{00000000-0005-0000-0000-0000F7110000}"/>
    <cellStyle name="Normal 21 3 2 4 4" xfId="8508" xr:uid="{00000000-0005-0000-0000-0000F8110000}"/>
    <cellStyle name="Normal 21 3 2 4 5" xfId="12228" xr:uid="{00000000-0005-0000-0000-0000F9110000}"/>
    <cellStyle name="Normal 21 3 2 5" xfId="2916" xr:uid="{00000000-0005-0000-0000-0000FA110000}"/>
    <cellStyle name="Normal 21 3 2 5 2" xfId="6643" xr:uid="{00000000-0005-0000-0000-0000FB110000}"/>
    <cellStyle name="Normal 21 3 2 5 3" xfId="10363" xr:uid="{00000000-0005-0000-0000-0000FC110000}"/>
    <cellStyle name="Normal 21 3 2 5 4" xfId="14083" xr:uid="{00000000-0005-0000-0000-0000FD110000}"/>
    <cellStyle name="Normal 21 3 2 6" xfId="4783" xr:uid="{00000000-0005-0000-0000-0000FE110000}"/>
    <cellStyle name="Normal 21 3 2 7" xfId="8503" xr:uid="{00000000-0005-0000-0000-0000FF110000}"/>
    <cellStyle name="Normal 21 3 2 8" xfId="12223" xr:uid="{00000000-0005-0000-0000-000000120000}"/>
    <cellStyle name="Normal 21 3 3" xfId="952" xr:uid="{00000000-0005-0000-0000-000001120000}"/>
    <cellStyle name="Normal 21 3 3 2" xfId="953" xr:uid="{00000000-0005-0000-0000-000002120000}"/>
    <cellStyle name="Normal 21 3 3 2 2" xfId="2923" xr:uid="{00000000-0005-0000-0000-000003120000}"/>
    <cellStyle name="Normal 21 3 3 2 2 2" xfId="6650" xr:uid="{00000000-0005-0000-0000-000004120000}"/>
    <cellStyle name="Normal 21 3 3 2 2 3" xfId="10370" xr:uid="{00000000-0005-0000-0000-000005120000}"/>
    <cellStyle name="Normal 21 3 3 2 2 4" xfId="14090" xr:uid="{00000000-0005-0000-0000-000006120000}"/>
    <cellStyle name="Normal 21 3 3 2 3" xfId="4790" xr:uid="{00000000-0005-0000-0000-000007120000}"/>
    <cellStyle name="Normal 21 3 3 2 4" xfId="8510" xr:uid="{00000000-0005-0000-0000-000008120000}"/>
    <cellStyle name="Normal 21 3 3 2 5" xfId="12230" xr:uid="{00000000-0005-0000-0000-000009120000}"/>
    <cellStyle name="Normal 21 3 3 3" xfId="2922" xr:uid="{00000000-0005-0000-0000-00000A120000}"/>
    <cellStyle name="Normal 21 3 3 3 2" xfId="6649" xr:uid="{00000000-0005-0000-0000-00000B120000}"/>
    <cellStyle name="Normal 21 3 3 3 3" xfId="10369" xr:uid="{00000000-0005-0000-0000-00000C120000}"/>
    <cellStyle name="Normal 21 3 3 3 4" xfId="14089" xr:uid="{00000000-0005-0000-0000-00000D120000}"/>
    <cellStyle name="Normal 21 3 3 4" xfId="4789" xr:uid="{00000000-0005-0000-0000-00000E120000}"/>
    <cellStyle name="Normal 21 3 3 5" xfId="8509" xr:uid="{00000000-0005-0000-0000-00000F120000}"/>
    <cellStyle name="Normal 21 3 3 6" xfId="12229" xr:uid="{00000000-0005-0000-0000-000010120000}"/>
    <cellStyle name="Normal 21 3 4" xfId="954" xr:uid="{00000000-0005-0000-0000-000011120000}"/>
    <cellStyle name="Normal 21 3 4 2" xfId="955" xr:uid="{00000000-0005-0000-0000-000012120000}"/>
    <cellStyle name="Normal 21 3 4 2 2" xfId="2925" xr:uid="{00000000-0005-0000-0000-000013120000}"/>
    <cellStyle name="Normal 21 3 4 2 2 2" xfId="6652" xr:uid="{00000000-0005-0000-0000-000014120000}"/>
    <cellStyle name="Normal 21 3 4 2 2 3" xfId="10372" xr:uid="{00000000-0005-0000-0000-000015120000}"/>
    <cellStyle name="Normal 21 3 4 2 2 4" xfId="14092" xr:uid="{00000000-0005-0000-0000-000016120000}"/>
    <cellStyle name="Normal 21 3 4 2 3" xfId="4792" xr:uid="{00000000-0005-0000-0000-000017120000}"/>
    <cellStyle name="Normal 21 3 4 2 4" xfId="8512" xr:uid="{00000000-0005-0000-0000-000018120000}"/>
    <cellStyle name="Normal 21 3 4 2 5" xfId="12232" xr:uid="{00000000-0005-0000-0000-000019120000}"/>
    <cellStyle name="Normal 21 3 4 3" xfId="2924" xr:uid="{00000000-0005-0000-0000-00001A120000}"/>
    <cellStyle name="Normal 21 3 4 3 2" xfId="6651" xr:uid="{00000000-0005-0000-0000-00001B120000}"/>
    <cellStyle name="Normal 21 3 4 3 3" xfId="10371" xr:uid="{00000000-0005-0000-0000-00001C120000}"/>
    <cellStyle name="Normal 21 3 4 3 4" xfId="14091" xr:uid="{00000000-0005-0000-0000-00001D120000}"/>
    <cellStyle name="Normal 21 3 4 4" xfId="4791" xr:uid="{00000000-0005-0000-0000-00001E120000}"/>
    <cellStyle name="Normal 21 3 4 5" xfId="8511" xr:uid="{00000000-0005-0000-0000-00001F120000}"/>
    <cellStyle name="Normal 21 3 4 6" xfId="12231" xr:uid="{00000000-0005-0000-0000-000020120000}"/>
    <cellStyle name="Normal 21 3 5" xfId="956" xr:uid="{00000000-0005-0000-0000-000021120000}"/>
    <cellStyle name="Normal 21 3 5 2" xfId="2926" xr:uid="{00000000-0005-0000-0000-000022120000}"/>
    <cellStyle name="Normal 21 3 5 2 2" xfId="6653" xr:uid="{00000000-0005-0000-0000-000023120000}"/>
    <cellStyle name="Normal 21 3 5 2 3" xfId="10373" xr:uid="{00000000-0005-0000-0000-000024120000}"/>
    <cellStyle name="Normal 21 3 5 2 4" xfId="14093" xr:uid="{00000000-0005-0000-0000-000025120000}"/>
    <cellStyle name="Normal 21 3 5 3" xfId="4793" xr:uid="{00000000-0005-0000-0000-000026120000}"/>
    <cellStyle name="Normal 21 3 5 4" xfId="8513" xr:uid="{00000000-0005-0000-0000-000027120000}"/>
    <cellStyle name="Normal 21 3 5 5" xfId="12233" xr:uid="{00000000-0005-0000-0000-000028120000}"/>
    <cellStyle name="Normal 21 3 6" xfId="2369" xr:uid="{00000000-0005-0000-0000-000029120000}"/>
    <cellStyle name="Normal 21 3 6 2" xfId="6096" xr:uid="{00000000-0005-0000-0000-00002A120000}"/>
    <cellStyle name="Normal 21 3 6 3" xfId="9816" xr:uid="{00000000-0005-0000-0000-00002B120000}"/>
    <cellStyle name="Normal 21 3 6 4" xfId="13536" xr:uid="{00000000-0005-0000-0000-00002C120000}"/>
    <cellStyle name="Normal 21 3 7" xfId="4236" xr:uid="{00000000-0005-0000-0000-00002D120000}"/>
    <cellStyle name="Normal 21 3 8" xfId="7956" xr:uid="{00000000-0005-0000-0000-00002E120000}"/>
    <cellStyle name="Normal 21 3 9" xfId="11676" xr:uid="{00000000-0005-0000-0000-00002F120000}"/>
    <cellStyle name="Normal 21 4" xfId="957" xr:uid="{00000000-0005-0000-0000-000030120000}"/>
    <cellStyle name="Normal 21 4 2" xfId="958" xr:uid="{00000000-0005-0000-0000-000031120000}"/>
    <cellStyle name="Normal 21 4 2 2" xfId="959" xr:uid="{00000000-0005-0000-0000-000032120000}"/>
    <cellStyle name="Normal 21 4 2 2 2" xfId="2929" xr:uid="{00000000-0005-0000-0000-000033120000}"/>
    <cellStyle name="Normal 21 4 2 2 2 2" xfId="6656" xr:uid="{00000000-0005-0000-0000-000034120000}"/>
    <cellStyle name="Normal 21 4 2 2 2 3" xfId="10376" xr:uid="{00000000-0005-0000-0000-000035120000}"/>
    <cellStyle name="Normal 21 4 2 2 2 4" xfId="14096" xr:uid="{00000000-0005-0000-0000-000036120000}"/>
    <cellStyle name="Normal 21 4 2 2 3" xfId="4796" xr:uid="{00000000-0005-0000-0000-000037120000}"/>
    <cellStyle name="Normal 21 4 2 2 4" xfId="8516" xr:uid="{00000000-0005-0000-0000-000038120000}"/>
    <cellStyle name="Normal 21 4 2 2 5" xfId="12236" xr:uid="{00000000-0005-0000-0000-000039120000}"/>
    <cellStyle name="Normal 21 4 2 3" xfId="2928" xr:uid="{00000000-0005-0000-0000-00003A120000}"/>
    <cellStyle name="Normal 21 4 2 3 2" xfId="6655" xr:uid="{00000000-0005-0000-0000-00003B120000}"/>
    <cellStyle name="Normal 21 4 2 3 3" xfId="10375" xr:uid="{00000000-0005-0000-0000-00003C120000}"/>
    <cellStyle name="Normal 21 4 2 3 4" xfId="14095" xr:uid="{00000000-0005-0000-0000-00003D120000}"/>
    <cellStyle name="Normal 21 4 2 4" xfId="4795" xr:uid="{00000000-0005-0000-0000-00003E120000}"/>
    <cellStyle name="Normal 21 4 2 5" xfId="8515" xr:uid="{00000000-0005-0000-0000-00003F120000}"/>
    <cellStyle name="Normal 21 4 2 6" xfId="12235" xr:uid="{00000000-0005-0000-0000-000040120000}"/>
    <cellStyle name="Normal 21 4 3" xfId="960" xr:uid="{00000000-0005-0000-0000-000041120000}"/>
    <cellStyle name="Normal 21 4 3 2" xfId="961" xr:uid="{00000000-0005-0000-0000-000042120000}"/>
    <cellStyle name="Normal 21 4 3 2 2" xfId="2931" xr:uid="{00000000-0005-0000-0000-000043120000}"/>
    <cellStyle name="Normal 21 4 3 2 2 2" xfId="6658" xr:uid="{00000000-0005-0000-0000-000044120000}"/>
    <cellStyle name="Normal 21 4 3 2 2 3" xfId="10378" xr:uid="{00000000-0005-0000-0000-000045120000}"/>
    <cellStyle name="Normal 21 4 3 2 2 4" xfId="14098" xr:uid="{00000000-0005-0000-0000-000046120000}"/>
    <cellStyle name="Normal 21 4 3 2 3" xfId="4798" xr:uid="{00000000-0005-0000-0000-000047120000}"/>
    <cellStyle name="Normal 21 4 3 2 4" xfId="8518" xr:uid="{00000000-0005-0000-0000-000048120000}"/>
    <cellStyle name="Normal 21 4 3 2 5" xfId="12238" xr:uid="{00000000-0005-0000-0000-000049120000}"/>
    <cellStyle name="Normal 21 4 3 3" xfId="2930" xr:uid="{00000000-0005-0000-0000-00004A120000}"/>
    <cellStyle name="Normal 21 4 3 3 2" xfId="6657" xr:uid="{00000000-0005-0000-0000-00004B120000}"/>
    <cellStyle name="Normal 21 4 3 3 3" xfId="10377" xr:uid="{00000000-0005-0000-0000-00004C120000}"/>
    <cellStyle name="Normal 21 4 3 3 4" xfId="14097" xr:uid="{00000000-0005-0000-0000-00004D120000}"/>
    <cellStyle name="Normal 21 4 3 4" xfId="4797" xr:uid="{00000000-0005-0000-0000-00004E120000}"/>
    <cellStyle name="Normal 21 4 3 5" xfId="8517" xr:uid="{00000000-0005-0000-0000-00004F120000}"/>
    <cellStyle name="Normal 21 4 3 6" xfId="12237" xr:uid="{00000000-0005-0000-0000-000050120000}"/>
    <cellStyle name="Normal 21 4 4" xfId="962" xr:uid="{00000000-0005-0000-0000-000051120000}"/>
    <cellStyle name="Normal 21 4 4 2" xfId="2932" xr:uid="{00000000-0005-0000-0000-000052120000}"/>
    <cellStyle name="Normal 21 4 4 2 2" xfId="6659" xr:uid="{00000000-0005-0000-0000-000053120000}"/>
    <cellStyle name="Normal 21 4 4 2 3" xfId="10379" xr:uid="{00000000-0005-0000-0000-000054120000}"/>
    <cellStyle name="Normal 21 4 4 2 4" xfId="14099" xr:uid="{00000000-0005-0000-0000-000055120000}"/>
    <cellStyle name="Normal 21 4 4 3" xfId="4799" xr:uid="{00000000-0005-0000-0000-000056120000}"/>
    <cellStyle name="Normal 21 4 4 4" xfId="8519" xr:uid="{00000000-0005-0000-0000-000057120000}"/>
    <cellStyle name="Normal 21 4 4 5" xfId="12239" xr:uid="{00000000-0005-0000-0000-000058120000}"/>
    <cellStyle name="Normal 21 4 5" xfId="2927" xr:uid="{00000000-0005-0000-0000-000059120000}"/>
    <cellStyle name="Normal 21 4 5 2" xfId="6654" xr:uid="{00000000-0005-0000-0000-00005A120000}"/>
    <cellStyle name="Normal 21 4 5 3" xfId="10374" xr:uid="{00000000-0005-0000-0000-00005B120000}"/>
    <cellStyle name="Normal 21 4 5 4" xfId="14094" xr:uid="{00000000-0005-0000-0000-00005C120000}"/>
    <cellStyle name="Normal 21 4 6" xfId="4794" xr:uid="{00000000-0005-0000-0000-00005D120000}"/>
    <cellStyle name="Normal 21 4 7" xfId="8514" xr:uid="{00000000-0005-0000-0000-00005E120000}"/>
    <cellStyle name="Normal 21 4 8" xfId="12234" xr:uid="{00000000-0005-0000-0000-00005F120000}"/>
    <cellStyle name="Normal 21 5" xfId="963" xr:uid="{00000000-0005-0000-0000-000060120000}"/>
    <cellStyle name="Normal 21 5 2" xfId="964" xr:uid="{00000000-0005-0000-0000-000061120000}"/>
    <cellStyle name="Normal 21 5 2 2" xfId="2934" xr:uid="{00000000-0005-0000-0000-000062120000}"/>
    <cellStyle name="Normal 21 5 2 2 2" xfId="6661" xr:uid="{00000000-0005-0000-0000-000063120000}"/>
    <cellStyle name="Normal 21 5 2 2 3" xfId="10381" xr:uid="{00000000-0005-0000-0000-000064120000}"/>
    <cellStyle name="Normal 21 5 2 2 4" xfId="14101" xr:uid="{00000000-0005-0000-0000-000065120000}"/>
    <cellStyle name="Normal 21 5 2 3" xfId="4801" xr:uid="{00000000-0005-0000-0000-000066120000}"/>
    <cellStyle name="Normal 21 5 2 4" xfId="8521" xr:uid="{00000000-0005-0000-0000-000067120000}"/>
    <cellStyle name="Normal 21 5 2 5" xfId="12241" xr:uid="{00000000-0005-0000-0000-000068120000}"/>
    <cellStyle name="Normal 21 5 3" xfId="2933" xr:uid="{00000000-0005-0000-0000-000069120000}"/>
    <cellStyle name="Normal 21 5 3 2" xfId="6660" xr:uid="{00000000-0005-0000-0000-00006A120000}"/>
    <cellStyle name="Normal 21 5 3 3" xfId="10380" xr:uid="{00000000-0005-0000-0000-00006B120000}"/>
    <cellStyle name="Normal 21 5 3 4" xfId="14100" xr:uid="{00000000-0005-0000-0000-00006C120000}"/>
    <cellStyle name="Normal 21 5 4" xfId="4800" xr:uid="{00000000-0005-0000-0000-00006D120000}"/>
    <cellStyle name="Normal 21 5 5" xfId="8520" xr:uid="{00000000-0005-0000-0000-00006E120000}"/>
    <cellStyle name="Normal 21 5 6" xfId="12240" xr:uid="{00000000-0005-0000-0000-00006F120000}"/>
    <cellStyle name="Normal 21 6" xfId="965" xr:uid="{00000000-0005-0000-0000-000070120000}"/>
    <cellStyle name="Normal 21 6 2" xfId="966" xr:uid="{00000000-0005-0000-0000-000071120000}"/>
    <cellStyle name="Normal 21 6 2 2" xfId="2936" xr:uid="{00000000-0005-0000-0000-000072120000}"/>
    <cellStyle name="Normal 21 6 2 2 2" xfId="6663" xr:uid="{00000000-0005-0000-0000-000073120000}"/>
    <cellStyle name="Normal 21 6 2 2 3" xfId="10383" xr:uid="{00000000-0005-0000-0000-000074120000}"/>
    <cellStyle name="Normal 21 6 2 2 4" xfId="14103" xr:uid="{00000000-0005-0000-0000-000075120000}"/>
    <cellStyle name="Normal 21 6 2 3" xfId="4803" xr:uid="{00000000-0005-0000-0000-000076120000}"/>
    <cellStyle name="Normal 21 6 2 4" xfId="8523" xr:uid="{00000000-0005-0000-0000-000077120000}"/>
    <cellStyle name="Normal 21 6 2 5" xfId="12243" xr:uid="{00000000-0005-0000-0000-000078120000}"/>
    <cellStyle name="Normal 21 6 3" xfId="2935" xr:uid="{00000000-0005-0000-0000-000079120000}"/>
    <cellStyle name="Normal 21 6 3 2" xfId="6662" xr:uid="{00000000-0005-0000-0000-00007A120000}"/>
    <cellStyle name="Normal 21 6 3 3" xfId="10382" xr:uid="{00000000-0005-0000-0000-00007B120000}"/>
    <cellStyle name="Normal 21 6 3 4" xfId="14102" xr:uid="{00000000-0005-0000-0000-00007C120000}"/>
    <cellStyle name="Normal 21 6 4" xfId="4802" xr:uid="{00000000-0005-0000-0000-00007D120000}"/>
    <cellStyle name="Normal 21 6 5" xfId="8522" xr:uid="{00000000-0005-0000-0000-00007E120000}"/>
    <cellStyle name="Normal 21 6 6" xfId="12242" xr:uid="{00000000-0005-0000-0000-00007F120000}"/>
    <cellStyle name="Normal 21 7" xfId="967" xr:uid="{00000000-0005-0000-0000-000080120000}"/>
    <cellStyle name="Normal 21 7 2" xfId="2937" xr:uid="{00000000-0005-0000-0000-000081120000}"/>
    <cellStyle name="Normal 21 7 2 2" xfId="6664" xr:uid="{00000000-0005-0000-0000-000082120000}"/>
    <cellStyle name="Normal 21 7 2 3" xfId="10384" xr:uid="{00000000-0005-0000-0000-000083120000}"/>
    <cellStyle name="Normal 21 7 2 4" xfId="14104" xr:uid="{00000000-0005-0000-0000-000084120000}"/>
    <cellStyle name="Normal 21 7 3" xfId="4804" xr:uid="{00000000-0005-0000-0000-000085120000}"/>
    <cellStyle name="Normal 21 7 4" xfId="8524" xr:uid="{00000000-0005-0000-0000-000086120000}"/>
    <cellStyle name="Normal 21 7 5" xfId="12244" xr:uid="{00000000-0005-0000-0000-000087120000}"/>
    <cellStyle name="Normal 21 8" xfId="2299" xr:uid="{00000000-0005-0000-0000-000088120000}"/>
    <cellStyle name="Normal 21 8 2" xfId="6026" xr:uid="{00000000-0005-0000-0000-000089120000}"/>
    <cellStyle name="Normal 21 8 3" xfId="9746" xr:uid="{00000000-0005-0000-0000-00008A120000}"/>
    <cellStyle name="Normal 21 8 4" xfId="13466" xr:uid="{00000000-0005-0000-0000-00008B120000}"/>
    <cellStyle name="Normal 21 9" xfId="4166" xr:uid="{00000000-0005-0000-0000-00008C120000}"/>
    <cellStyle name="Normal 22" xfId="189" xr:uid="{00000000-0005-0000-0000-00008D120000}"/>
    <cellStyle name="Normal 22 10" xfId="4168" xr:uid="{00000000-0005-0000-0000-00008E120000}"/>
    <cellStyle name="Normal 22 11" xfId="7888" xr:uid="{00000000-0005-0000-0000-00008F120000}"/>
    <cellStyle name="Normal 22 12" xfId="11608" xr:uid="{00000000-0005-0000-0000-000090120000}"/>
    <cellStyle name="Normal 22 2" xfId="190" xr:uid="{00000000-0005-0000-0000-000091120000}"/>
    <cellStyle name="Normal 22 2 10" xfId="11609" xr:uid="{00000000-0005-0000-0000-000092120000}"/>
    <cellStyle name="Normal 22 2 2" xfId="352" xr:uid="{00000000-0005-0000-0000-000093120000}"/>
    <cellStyle name="Normal 22 2 2 2" xfId="968" xr:uid="{00000000-0005-0000-0000-000094120000}"/>
    <cellStyle name="Normal 22 2 2 2 2" xfId="969" xr:uid="{00000000-0005-0000-0000-000095120000}"/>
    <cellStyle name="Normal 22 2 2 2 2 2" xfId="970" xr:uid="{00000000-0005-0000-0000-000096120000}"/>
    <cellStyle name="Normal 22 2 2 2 2 2 2" xfId="2940" xr:uid="{00000000-0005-0000-0000-000097120000}"/>
    <cellStyle name="Normal 22 2 2 2 2 2 2 2" xfId="6667" xr:uid="{00000000-0005-0000-0000-000098120000}"/>
    <cellStyle name="Normal 22 2 2 2 2 2 2 3" xfId="10387" xr:uid="{00000000-0005-0000-0000-000099120000}"/>
    <cellStyle name="Normal 22 2 2 2 2 2 2 4" xfId="14107" xr:uid="{00000000-0005-0000-0000-00009A120000}"/>
    <cellStyle name="Normal 22 2 2 2 2 2 3" xfId="4807" xr:uid="{00000000-0005-0000-0000-00009B120000}"/>
    <cellStyle name="Normal 22 2 2 2 2 2 4" xfId="8527" xr:uid="{00000000-0005-0000-0000-00009C120000}"/>
    <cellStyle name="Normal 22 2 2 2 2 2 5" xfId="12247" xr:uid="{00000000-0005-0000-0000-00009D120000}"/>
    <cellStyle name="Normal 22 2 2 2 2 3" xfId="2939" xr:uid="{00000000-0005-0000-0000-00009E120000}"/>
    <cellStyle name="Normal 22 2 2 2 2 3 2" xfId="6666" xr:uid="{00000000-0005-0000-0000-00009F120000}"/>
    <cellStyle name="Normal 22 2 2 2 2 3 3" xfId="10386" xr:uid="{00000000-0005-0000-0000-0000A0120000}"/>
    <cellStyle name="Normal 22 2 2 2 2 3 4" xfId="14106" xr:uid="{00000000-0005-0000-0000-0000A1120000}"/>
    <cellStyle name="Normal 22 2 2 2 2 4" xfId="4806" xr:uid="{00000000-0005-0000-0000-0000A2120000}"/>
    <cellStyle name="Normal 22 2 2 2 2 5" xfId="8526" xr:uid="{00000000-0005-0000-0000-0000A3120000}"/>
    <cellStyle name="Normal 22 2 2 2 2 6" xfId="12246" xr:uid="{00000000-0005-0000-0000-0000A4120000}"/>
    <cellStyle name="Normal 22 2 2 2 3" xfId="971" xr:uid="{00000000-0005-0000-0000-0000A5120000}"/>
    <cellStyle name="Normal 22 2 2 2 3 2" xfId="972" xr:uid="{00000000-0005-0000-0000-0000A6120000}"/>
    <cellStyle name="Normal 22 2 2 2 3 2 2" xfId="2942" xr:uid="{00000000-0005-0000-0000-0000A7120000}"/>
    <cellStyle name="Normal 22 2 2 2 3 2 2 2" xfId="6669" xr:uid="{00000000-0005-0000-0000-0000A8120000}"/>
    <cellStyle name="Normal 22 2 2 2 3 2 2 3" xfId="10389" xr:uid="{00000000-0005-0000-0000-0000A9120000}"/>
    <cellStyle name="Normal 22 2 2 2 3 2 2 4" xfId="14109" xr:uid="{00000000-0005-0000-0000-0000AA120000}"/>
    <cellStyle name="Normal 22 2 2 2 3 2 3" xfId="4809" xr:uid="{00000000-0005-0000-0000-0000AB120000}"/>
    <cellStyle name="Normal 22 2 2 2 3 2 4" xfId="8529" xr:uid="{00000000-0005-0000-0000-0000AC120000}"/>
    <cellStyle name="Normal 22 2 2 2 3 2 5" xfId="12249" xr:uid="{00000000-0005-0000-0000-0000AD120000}"/>
    <cellStyle name="Normal 22 2 2 2 3 3" xfId="2941" xr:uid="{00000000-0005-0000-0000-0000AE120000}"/>
    <cellStyle name="Normal 22 2 2 2 3 3 2" xfId="6668" xr:uid="{00000000-0005-0000-0000-0000AF120000}"/>
    <cellStyle name="Normal 22 2 2 2 3 3 3" xfId="10388" xr:uid="{00000000-0005-0000-0000-0000B0120000}"/>
    <cellStyle name="Normal 22 2 2 2 3 3 4" xfId="14108" xr:uid="{00000000-0005-0000-0000-0000B1120000}"/>
    <cellStyle name="Normal 22 2 2 2 3 4" xfId="4808" xr:uid="{00000000-0005-0000-0000-0000B2120000}"/>
    <cellStyle name="Normal 22 2 2 2 3 5" xfId="8528" xr:uid="{00000000-0005-0000-0000-0000B3120000}"/>
    <cellStyle name="Normal 22 2 2 2 3 6" xfId="12248" xr:uid="{00000000-0005-0000-0000-0000B4120000}"/>
    <cellStyle name="Normal 22 2 2 2 4" xfId="973" xr:uid="{00000000-0005-0000-0000-0000B5120000}"/>
    <cellStyle name="Normal 22 2 2 2 4 2" xfId="2943" xr:uid="{00000000-0005-0000-0000-0000B6120000}"/>
    <cellStyle name="Normal 22 2 2 2 4 2 2" xfId="6670" xr:uid="{00000000-0005-0000-0000-0000B7120000}"/>
    <cellStyle name="Normal 22 2 2 2 4 2 3" xfId="10390" xr:uid="{00000000-0005-0000-0000-0000B8120000}"/>
    <cellStyle name="Normal 22 2 2 2 4 2 4" xfId="14110" xr:uid="{00000000-0005-0000-0000-0000B9120000}"/>
    <cellStyle name="Normal 22 2 2 2 4 3" xfId="4810" xr:uid="{00000000-0005-0000-0000-0000BA120000}"/>
    <cellStyle name="Normal 22 2 2 2 4 4" xfId="8530" xr:uid="{00000000-0005-0000-0000-0000BB120000}"/>
    <cellStyle name="Normal 22 2 2 2 4 5" xfId="12250" xr:uid="{00000000-0005-0000-0000-0000BC120000}"/>
    <cellStyle name="Normal 22 2 2 2 5" xfId="2938" xr:uid="{00000000-0005-0000-0000-0000BD120000}"/>
    <cellStyle name="Normal 22 2 2 2 5 2" xfId="6665" xr:uid="{00000000-0005-0000-0000-0000BE120000}"/>
    <cellStyle name="Normal 22 2 2 2 5 3" xfId="10385" xr:uid="{00000000-0005-0000-0000-0000BF120000}"/>
    <cellStyle name="Normal 22 2 2 2 5 4" xfId="14105" xr:uid="{00000000-0005-0000-0000-0000C0120000}"/>
    <cellStyle name="Normal 22 2 2 2 6" xfId="4805" xr:uid="{00000000-0005-0000-0000-0000C1120000}"/>
    <cellStyle name="Normal 22 2 2 2 7" xfId="8525" xr:uid="{00000000-0005-0000-0000-0000C2120000}"/>
    <cellStyle name="Normal 22 2 2 2 8" xfId="12245" xr:uid="{00000000-0005-0000-0000-0000C3120000}"/>
    <cellStyle name="Normal 22 2 2 3" xfId="974" xr:uid="{00000000-0005-0000-0000-0000C4120000}"/>
    <cellStyle name="Normal 22 2 2 3 2" xfId="975" xr:uid="{00000000-0005-0000-0000-0000C5120000}"/>
    <cellStyle name="Normal 22 2 2 3 2 2" xfId="2945" xr:uid="{00000000-0005-0000-0000-0000C6120000}"/>
    <cellStyle name="Normal 22 2 2 3 2 2 2" xfId="6672" xr:uid="{00000000-0005-0000-0000-0000C7120000}"/>
    <cellStyle name="Normal 22 2 2 3 2 2 3" xfId="10392" xr:uid="{00000000-0005-0000-0000-0000C8120000}"/>
    <cellStyle name="Normal 22 2 2 3 2 2 4" xfId="14112" xr:uid="{00000000-0005-0000-0000-0000C9120000}"/>
    <cellStyle name="Normal 22 2 2 3 2 3" xfId="4812" xr:uid="{00000000-0005-0000-0000-0000CA120000}"/>
    <cellStyle name="Normal 22 2 2 3 2 4" xfId="8532" xr:uid="{00000000-0005-0000-0000-0000CB120000}"/>
    <cellStyle name="Normal 22 2 2 3 2 5" xfId="12252" xr:uid="{00000000-0005-0000-0000-0000CC120000}"/>
    <cellStyle name="Normal 22 2 2 3 3" xfId="2944" xr:uid="{00000000-0005-0000-0000-0000CD120000}"/>
    <cellStyle name="Normal 22 2 2 3 3 2" xfId="6671" xr:uid="{00000000-0005-0000-0000-0000CE120000}"/>
    <cellStyle name="Normal 22 2 2 3 3 3" xfId="10391" xr:uid="{00000000-0005-0000-0000-0000CF120000}"/>
    <cellStyle name="Normal 22 2 2 3 3 4" xfId="14111" xr:uid="{00000000-0005-0000-0000-0000D0120000}"/>
    <cellStyle name="Normal 22 2 2 3 4" xfId="4811" xr:uid="{00000000-0005-0000-0000-0000D1120000}"/>
    <cellStyle name="Normal 22 2 2 3 5" xfId="8531" xr:uid="{00000000-0005-0000-0000-0000D2120000}"/>
    <cellStyle name="Normal 22 2 2 3 6" xfId="12251" xr:uid="{00000000-0005-0000-0000-0000D3120000}"/>
    <cellStyle name="Normal 22 2 2 4" xfId="976" xr:uid="{00000000-0005-0000-0000-0000D4120000}"/>
    <cellStyle name="Normal 22 2 2 4 2" xfId="977" xr:uid="{00000000-0005-0000-0000-0000D5120000}"/>
    <cellStyle name="Normal 22 2 2 4 2 2" xfId="2947" xr:uid="{00000000-0005-0000-0000-0000D6120000}"/>
    <cellStyle name="Normal 22 2 2 4 2 2 2" xfId="6674" xr:uid="{00000000-0005-0000-0000-0000D7120000}"/>
    <cellStyle name="Normal 22 2 2 4 2 2 3" xfId="10394" xr:uid="{00000000-0005-0000-0000-0000D8120000}"/>
    <cellStyle name="Normal 22 2 2 4 2 2 4" xfId="14114" xr:uid="{00000000-0005-0000-0000-0000D9120000}"/>
    <cellStyle name="Normal 22 2 2 4 2 3" xfId="4814" xr:uid="{00000000-0005-0000-0000-0000DA120000}"/>
    <cellStyle name="Normal 22 2 2 4 2 4" xfId="8534" xr:uid="{00000000-0005-0000-0000-0000DB120000}"/>
    <cellStyle name="Normal 22 2 2 4 2 5" xfId="12254" xr:uid="{00000000-0005-0000-0000-0000DC120000}"/>
    <cellStyle name="Normal 22 2 2 4 3" xfId="2946" xr:uid="{00000000-0005-0000-0000-0000DD120000}"/>
    <cellStyle name="Normal 22 2 2 4 3 2" xfId="6673" xr:uid="{00000000-0005-0000-0000-0000DE120000}"/>
    <cellStyle name="Normal 22 2 2 4 3 3" xfId="10393" xr:uid="{00000000-0005-0000-0000-0000DF120000}"/>
    <cellStyle name="Normal 22 2 2 4 3 4" xfId="14113" xr:uid="{00000000-0005-0000-0000-0000E0120000}"/>
    <cellStyle name="Normal 22 2 2 4 4" xfId="4813" xr:uid="{00000000-0005-0000-0000-0000E1120000}"/>
    <cellStyle name="Normal 22 2 2 4 5" xfId="8533" xr:uid="{00000000-0005-0000-0000-0000E2120000}"/>
    <cellStyle name="Normal 22 2 2 4 6" xfId="12253" xr:uid="{00000000-0005-0000-0000-0000E3120000}"/>
    <cellStyle name="Normal 22 2 2 5" xfId="978" xr:uid="{00000000-0005-0000-0000-0000E4120000}"/>
    <cellStyle name="Normal 22 2 2 5 2" xfId="2948" xr:uid="{00000000-0005-0000-0000-0000E5120000}"/>
    <cellStyle name="Normal 22 2 2 5 2 2" xfId="6675" xr:uid="{00000000-0005-0000-0000-0000E6120000}"/>
    <cellStyle name="Normal 22 2 2 5 2 3" xfId="10395" xr:uid="{00000000-0005-0000-0000-0000E7120000}"/>
    <cellStyle name="Normal 22 2 2 5 2 4" xfId="14115" xr:uid="{00000000-0005-0000-0000-0000E8120000}"/>
    <cellStyle name="Normal 22 2 2 5 3" xfId="4815" xr:uid="{00000000-0005-0000-0000-0000E9120000}"/>
    <cellStyle name="Normal 22 2 2 5 4" xfId="8535" xr:uid="{00000000-0005-0000-0000-0000EA120000}"/>
    <cellStyle name="Normal 22 2 2 5 5" xfId="12255" xr:uid="{00000000-0005-0000-0000-0000EB120000}"/>
    <cellStyle name="Normal 22 2 2 6" xfId="2370" xr:uid="{00000000-0005-0000-0000-0000EC120000}"/>
    <cellStyle name="Normal 22 2 2 6 2" xfId="6097" xr:uid="{00000000-0005-0000-0000-0000ED120000}"/>
    <cellStyle name="Normal 22 2 2 6 3" xfId="9817" xr:uid="{00000000-0005-0000-0000-0000EE120000}"/>
    <cellStyle name="Normal 22 2 2 6 4" xfId="13537" xr:uid="{00000000-0005-0000-0000-0000EF120000}"/>
    <cellStyle name="Normal 22 2 2 7" xfId="4237" xr:uid="{00000000-0005-0000-0000-0000F0120000}"/>
    <cellStyle name="Normal 22 2 2 8" xfId="7957" xr:uid="{00000000-0005-0000-0000-0000F1120000}"/>
    <cellStyle name="Normal 22 2 2 9" xfId="11677" xr:uid="{00000000-0005-0000-0000-0000F2120000}"/>
    <cellStyle name="Normal 22 2 3" xfId="979" xr:uid="{00000000-0005-0000-0000-0000F3120000}"/>
    <cellStyle name="Normal 22 2 3 2" xfId="980" xr:uid="{00000000-0005-0000-0000-0000F4120000}"/>
    <cellStyle name="Normal 22 2 3 2 2" xfId="981" xr:uid="{00000000-0005-0000-0000-0000F5120000}"/>
    <cellStyle name="Normal 22 2 3 2 2 2" xfId="2951" xr:uid="{00000000-0005-0000-0000-0000F6120000}"/>
    <cellStyle name="Normal 22 2 3 2 2 2 2" xfId="6678" xr:uid="{00000000-0005-0000-0000-0000F7120000}"/>
    <cellStyle name="Normal 22 2 3 2 2 2 3" xfId="10398" xr:uid="{00000000-0005-0000-0000-0000F8120000}"/>
    <cellStyle name="Normal 22 2 3 2 2 2 4" xfId="14118" xr:uid="{00000000-0005-0000-0000-0000F9120000}"/>
    <cellStyle name="Normal 22 2 3 2 2 3" xfId="4818" xr:uid="{00000000-0005-0000-0000-0000FA120000}"/>
    <cellStyle name="Normal 22 2 3 2 2 4" xfId="8538" xr:uid="{00000000-0005-0000-0000-0000FB120000}"/>
    <cellStyle name="Normal 22 2 3 2 2 5" xfId="12258" xr:uid="{00000000-0005-0000-0000-0000FC120000}"/>
    <cellStyle name="Normal 22 2 3 2 3" xfId="2950" xr:uid="{00000000-0005-0000-0000-0000FD120000}"/>
    <cellStyle name="Normal 22 2 3 2 3 2" xfId="6677" xr:uid="{00000000-0005-0000-0000-0000FE120000}"/>
    <cellStyle name="Normal 22 2 3 2 3 3" xfId="10397" xr:uid="{00000000-0005-0000-0000-0000FF120000}"/>
    <cellStyle name="Normal 22 2 3 2 3 4" xfId="14117" xr:uid="{00000000-0005-0000-0000-000000130000}"/>
    <cellStyle name="Normal 22 2 3 2 4" xfId="4817" xr:uid="{00000000-0005-0000-0000-000001130000}"/>
    <cellStyle name="Normal 22 2 3 2 5" xfId="8537" xr:uid="{00000000-0005-0000-0000-000002130000}"/>
    <cellStyle name="Normal 22 2 3 2 6" xfId="12257" xr:uid="{00000000-0005-0000-0000-000003130000}"/>
    <cellStyle name="Normal 22 2 3 3" xfId="982" xr:uid="{00000000-0005-0000-0000-000004130000}"/>
    <cellStyle name="Normal 22 2 3 3 2" xfId="983" xr:uid="{00000000-0005-0000-0000-000005130000}"/>
    <cellStyle name="Normal 22 2 3 3 2 2" xfId="2953" xr:uid="{00000000-0005-0000-0000-000006130000}"/>
    <cellStyle name="Normal 22 2 3 3 2 2 2" xfId="6680" xr:uid="{00000000-0005-0000-0000-000007130000}"/>
    <cellStyle name="Normal 22 2 3 3 2 2 3" xfId="10400" xr:uid="{00000000-0005-0000-0000-000008130000}"/>
    <cellStyle name="Normal 22 2 3 3 2 2 4" xfId="14120" xr:uid="{00000000-0005-0000-0000-000009130000}"/>
    <cellStyle name="Normal 22 2 3 3 2 3" xfId="4820" xr:uid="{00000000-0005-0000-0000-00000A130000}"/>
    <cellStyle name="Normal 22 2 3 3 2 4" xfId="8540" xr:uid="{00000000-0005-0000-0000-00000B130000}"/>
    <cellStyle name="Normal 22 2 3 3 2 5" xfId="12260" xr:uid="{00000000-0005-0000-0000-00000C130000}"/>
    <cellStyle name="Normal 22 2 3 3 3" xfId="2952" xr:uid="{00000000-0005-0000-0000-00000D130000}"/>
    <cellStyle name="Normal 22 2 3 3 3 2" xfId="6679" xr:uid="{00000000-0005-0000-0000-00000E130000}"/>
    <cellStyle name="Normal 22 2 3 3 3 3" xfId="10399" xr:uid="{00000000-0005-0000-0000-00000F130000}"/>
    <cellStyle name="Normal 22 2 3 3 3 4" xfId="14119" xr:uid="{00000000-0005-0000-0000-000010130000}"/>
    <cellStyle name="Normal 22 2 3 3 4" xfId="4819" xr:uid="{00000000-0005-0000-0000-000011130000}"/>
    <cellStyle name="Normal 22 2 3 3 5" xfId="8539" xr:uid="{00000000-0005-0000-0000-000012130000}"/>
    <cellStyle name="Normal 22 2 3 3 6" xfId="12259" xr:uid="{00000000-0005-0000-0000-000013130000}"/>
    <cellStyle name="Normal 22 2 3 4" xfId="984" xr:uid="{00000000-0005-0000-0000-000014130000}"/>
    <cellStyle name="Normal 22 2 3 4 2" xfId="2954" xr:uid="{00000000-0005-0000-0000-000015130000}"/>
    <cellStyle name="Normal 22 2 3 4 2 2" xfId="6681" xr:uid="{00000000-0005-0000-0000-000016130000}"/>
    <cellStyle name="Normal 22 2 3 4 2 3" xfId="10401" xr:uid="{00000000-0005-0000-0000-000017130000}"/>
    <cellStyle name="Normal 22 2 3 4 2 4" xfId="14121" xr:uid="{00000000-0005-0000-0000-000018130000}"/>
    <cellStyle name="Normal 22 2 3 4 3" xfId="4821" xr:uid="{00000000-0005-0000-0000-000019130000}"/>
    <cellStyle name="Normal 22 2 3 4 4" xfId="8541" xr:uid="{00000000-0005-0000-0000-00001A130000}"/>
    <cellStyle name="Normal 22 2 3 4 5" xfId="12261" xr:uid="{00000000-0005-0000-0000-00001B130000}"/>
    <cellStyle name="Normal 22 2 3 5" xfId="2949" xr:uid="{00000000-0005-0000-0000-00001C130000}"/>
    <cellStyle name="Normal 22 2 3 5 2" xfId="6676" xr:uid="{00000000-0005-0000-0000-00001D130000}"/>
    <cellStyle name="Normal 22 2 3 5 3" xfId="10396" xr:uid="{00000000-0005-0000-0000-00001E130000}"/>
    <cellStyle name="Normal 22 2 3 5 4" xfId="14116" xr:uid="{00000000-0005-0000-0000-00001F130000}"/>
    <cellStyle name="Normal 22 2 3 6" xfId="4816" xr:uid="{00000000-0005-0000-0000-000020130000}"/>
    <cellStyle name="Normal 22 2 3 7" xfId="8536" xr:uid="{00000000-0005-0000-0000-000021130000}"/>
    <cellStyle name="Normal 22 2 3 8" xfId="12256" xr:uid="{00000000-0005-0000-0000-000022130000}"/>
    <cellStyle name="Normal 22 2 4" xfId="985" xr:uid="{00000000-0005-0000-0000-000023130000}"/>
    <cellStyle name="Normal 22 2 4 2" xfId="986" xr:uid="{00000000-0005-0000-0000-000024130000}"/>
    <cellStyle name="Normal 22 2 4 2 2" xfId="2956" xr:uid="{00000000-0005-0000-0000-000025130000}"/>
    <cellStyle name="Normal 22 2 4 2 2 2" xfId="6683" xr:uid="{00000000-0005-0000-0000-000026130000}"/>
    <cellStyle name="Normal 22 2 4 2 2 3" xfId="10403" xr:uid="{00000000-0005-0000-0000-000027130000}"/>
    <cellStyle name="Normal 22 2 4 2 2 4" xfId="14123" xr:uid="{00000000-0005-0000-0000-000028130000}"/>
    <cellStyle name="Normal 22 2 4 2 3" xfId="4823" xr:uid="{00000000-0005-0000-0000-000029130000}"/>
    <cellStyle name="Normal 22 2 4 2 4" xfId="8543" xr:uid="{00000000-0005-0000-0000-00002A130000}"/>
    <cellStyle name="Normal 22 2 4 2 5" xfId="12263" xr:uid="{00000000-0005-0000-0000-00002B130000}"/>
    <cellStyle name="Normal 22 2 4 3" xfId="2955" xr:uid="{00000000-0005-0000-0000-00002C130000}"/>
    <cellStyle name="Normal 22 2 4 3 2" xfId="6682" xr:uid="{00000000-0005-0000-0000-00002D130000}"/>
    <cellStyle name="Normal 22 2 4 3 3" xfId="10402" xr:uid="{00000000-0005-0000-0000-00002E130000}"/>
    <cellStyle name="Normal 22 2 4 3 4" xfId="14122" xr:uid="{00000000-0005-0000-0000-00002F130000}"/>
    <cellStyle name="Normal 22 2 4 4" xfId="4822" xr:uid="{00000000-0005-0000-0000-000030130000}"/>
    <cellStyle name="Normal 22 2 4 5" xfId="8542" xr:uid="{00000000-0005-0000-0000-000031130000}"/>
    <cellStyle name="Normal 22 2 4 6" xfId="12262" xr:uid="{00000000-0005-0000-0000-000032130000}"/>
    <cellStyle name="Normal 22 2 5" xfId="987" xr:uid="{00000000-0005-0000-0000-000033130000}"/>
    <cellStyle name="Normal 22 2 5 2" xfId="988" xr:uid="{00000000-0005-0000-0000-000034130000}"/>
    <cellStyle name="Normal 22 2 5 2 2" xfId="2958" xr:uid="{00000000-0005-0000-0000-000035130000}"/>
    <cellStyle name="Normal 22 2 5 2 2 2" xfId="6685" xr:uid="{00000000-0005-0000-0000-000036130000}"/>
    <cellStyle name="Normal 22 2 5 2 2 3" xfId="10405" xr:uid="{00000000-0005-0000-0000-000037130000}"/>
    <cellStyle name="Normal 22 2 5 2 2 4" xfId="14125" xr:uid="{00000000-0005-0000-0000-000038130000}"/>
    <cellStyle name="Normal 22 2 5 2 3" xfId="4825" xr:uid="{00000000-0005-0000-0000-000039130000}"/>
    <cellStyle name="Normal 22 2 5 2 4" xfId="8545" xr:uid="{00000000-0005-0000-0000-00003A130000}"/>
    <cellStyle name="Normal 22 2 5 2 5" xfId="12265" xr:uid="{00000000-0005-0000-0000-00003B130000}"/>
    <cellStyle name="Normal 22 2 5 3" xfId="2957" xr:uid="{00000000-0005-0000-0000-00003C130000}"/>
    <cellStyle name="Normal 22 2 5 3 2" xfId="6684" xr:uid="{00000000-0005-0000-0000-00003D130000}"/>
    <cellStyle name="Normal 22 2 5 3 3" xfId="10404" xr:uid="{00000000-0005-0000-0000-00003E130000}"/>
    <cellStyle name="Normal 22 2 5 3 4" xfId="14124" xr:uid="{00000000-0005-0000-0000-00003F130000}"/>
    <cellStyle name="Normal 22 2 5 4" xfId="4824" xr:uid="{00000000-0005-0000-0000-000040130000}"/>
    <cellStyle name="Normal 22 2 5 5" xfId="8544" xr:uid="{00000000-0005-0000-0000-000041130000}"/>
    <cellStyle name="Normal 22 2 5 6" xfId="12264" xr:uid="{00000000-0005-0000-0000-000042130000}"/>
    <cellStyle name="Normal 22 2 6" xfId="989" xr:uid="{00000000-0005-0000-0000-000043130000}"/>
    <cellStyle name="Normal 22 2 6 2" xfId="2959" xr:uid="{00000000-0005-0000-0000-000044130000}"/>
    <cellStyle name="Normal 22 2 6 2 2" xfId="6686" xr:uid="{00000000-0005-0000-0000-000045130000}"/>
    <cellStyle name="Normal 22 2 6 2 3" xfId="10406" xr:uid="{00000000-0005-0000-0000-000046130000}"/>
    <cellStyle name="Normal 22 2 6 2 4" xfId="14126" xr:uid="{00000000-0005-0000-0000-000047130000}"/>
    <cellStyle name="Normal 22 2 6 3" xfId="4826" xr:uid="{00000000-0005-0000-0000-000048130000}"/>
    <cellStyle name="Normal 22 2 6 4" xfId="8546" xr:uid="{00000000-0005-0000-0000-000049130000}"/>
    <cellStyle name="Normal 22 2 6 5" xfId="12266" xr:uid="{00000000-0005-0000-0000-00004A130000}"/>
    <cellStyle name="Normal 22 2 7" xfId="2302" xr:uid="{00000000-0005-0000-0000-00004B130000}"/>
    <cellStyle name="Normal 22 2 7 2" xfId="6029" xr:uid="{00000000-0005-0000-0000-00004C130000}"/>
    <cellStyle name="Normal 22 2 7 3" xfId="9749" xr:uid="{00000000-0005-0000-0000-00004D130000}"/>
    <cellStyle name="Normal 22 2 7 4" xfId="13469" xr:uid="{00000000-0005-0000-0000-00004E130000}"/>
    <cellStyle name="Normal 22 2 8" xfId="4169" xr:uid="{00000000-0005-0000-0000-00004F130000}"/>
    <cellStyle name="Normal 22 2 9" xfId="7889" xr:uid="{00000000-0005-0000-0000-000050130000}"/>
    <cellStyle name="Normal 22 3" xfId="191" xr:uid="{00000000-0005-0000-0000-000051130000}"/>
    <cellStyle name="Normal 22 4" xfId="353" xr:uid="{00000000-0005-0000-0000-000052130000}"/>
    <cellStyle name="Normal 22 4 2" xfId="990" xr:uid="{00000000-0005-0000-0000-000053130000}"/>
    <cellStyle name="Normal 22 4 2 2" xfId="991" xr:uid="{00000000-0005-0000-0000-000054130000}"/>
    <cellStyle name="Normal 22 4 2 2 2" xfId="992" xr:uid="{00000000-0005-0000-0000-000055130000}"/>
    <cellStyle name="Normal 22 4 2 2 2 2" xfId="2962" xr:uid="{00000000-0005-0000-0000-000056130000}"/>
    <cellStyle name="Normal 22 4 2 2 2 2 2" xfId="6689" xr:uid="{00000000-0005-0000-0000-000057130000}"/>
    <cellStyle name="Normal 22 4 2 2 2 2 3" xfId="10409" xr:uid="{00000000-0005-0000-0000-000058130000}"/>
    <cellStyle name="Normal 22 4 2 2 2 2 4" xfId="14129" xr:uid="{00000000-0005-0000-0000-000059130000}"/>
    <cellStyle name="Normal 22 4 2 2 2 3" xfId="4829" xr:uid="{00000000-0005-0000-0000-00005A130000}"/>
    <cellStyle name="Normal 22 4 2 2 2 4" xfId="8549" xr:uid="{00000000-0005-0000-0000-00005B130000}"/>
    <cellStyle name="Normal 22 4 2 2 2 5" xfId="12269" xr:uid="{00000000-0005-0000-0000-00005C130000}"/>
    <cellStyle name="Normal 22 4 2 2 3" xfId="2961" xr:uid="{00000000-0005-0000-0000-00005D130000}"/>
    <cellStyle name="Normal 22 4 2 2 3 2" xfId="6688" xr:uid="{00000000-0005-0000-0000-00005E130000}"/>
    <cellStyle name="Normal 22 4 2 2 3 3" xfId="10408" xr:uid="{00000000-0005-0000-0000-00005F130000}"/>
    <cellStyle name="Normal 22 4 2 2 3 4" xfId="14128" xr:uid="{00000000-0005-0000-0000-000060130000}"/>
    <cellStyle name="Normal 22 4 2 2 4" xfId="4828" xr:uid="{00000000-0005-0000-0000-000061130000}"/>
    <cellStyle name="Normal 22 4 2 2 5" xfId="8548" xr:uid="{00000000-0005-0000-0000-000062130000}"/>
    <cellStyle name="Normal 22 4 2 2 6" xfId="12268" xr:uid="{00000000-0005-0000-0000-000063130000}"/>
    <cellStyle name="Normal 22 4 2 3" xfId="993" xr:uid="{00000000-0005-0000-0000-000064130000}"/>
    <cellStyle name="Normal 22 4 2 3 2" xfId="994" xr:uid="{00000000-0005-0000-0000-000065130000}"/>
    <cellStyle name="Normal 22 4 2 3 2 2" xfId="2964" xr:uid="{00000000-0005-0000-0000-000066130000}"/>
    <cellStyle name="Normal 22 4 2 3 2 2 2" xfId="6691" xr:uid="{00000000-0005-0000-0000-000067130000}"/>
    <cellStyle name="Normal 22 4 2 3 2 2 3" xfId="10411" xr:uid="{00000000-0005-0000-0000-000068130000}"/>
    <cellStyle name="Normal 22 4 2 3 2 2 4" xfId="14131" xr:uid="{00000000-0005-0000-0000-000069130000}"/>
    <cellStyle name="Normal 22 4 2 3 2 3" xfId="4831" xr:uid="{00000000-0005-0000-0000-00006A130000}"/>
    <cellStyle name="Normal 22 4 2 3 2 4" xfId="8551" xr:uid="{00000000-0005-0000-0000-00006B130000}"/>
    <cellStyle name="Normal 22 4 2 3 2 5" xfId="12271" xr:uid="{00000000-0005-0000-0000-00006C130000}"/>
    <cellStyle name="Normal 22 4 2 3 3" xfId="2963" xr:uid="{00000000-0005-0000-0000-00006D130000}"/>
    <cellStyle name="Normal 22 4 2 3 3 2" xfId="6690" xr:uid="{00000000-0005-0000-0000-00006E130000}"/>
    <cellStyle name="Normal 22 4 2 3 3 3" xfId="10410" xr:uid="{00000000-0005-0000-0000-00006F130000}"/>
    <cellStyle name="Normal 22 4 2 3 3 4" xfId="14130" xr:uid="{00000000-0005-0000-0000-000070130000}"/>
    <cellStyle name="Normal 22 4 2 3 4" xfId="4830" xr:uid="{00000000-0005-0000-0000-000071130000}"/>
    <cellStyle name="Normal 22 4 2 3 5" xfId="8550" xr:uid="{00000000-0005-0000-0000-000072130000}"/>
    <cellStyle name="Normal 22 4 2 3 6" xfId="12270" xr:uid="{00000000-0005-0000-0000-000073130000}"/>
    <cellStyle name="Normal 22 4 2 4" xfId="995" xr:uid="{00000000-0005-0000-0000-000074130000}"/>
    <cellStyle name="Normal 22 4 2 4 2" xfId="2965" xr:uid="{00000000-0005-0000-0000-000075130000}"/>
    <cellStyle name="Normal 22 4 2 4 2 2" xfId="6692" xr:uid="{00000000-0005-0000-0000-000076130000}"/>
    <cellStyle name="Normal 22 4 2 4 2 3" xfId="10412" xr:uid="{00000000-0005-0000-0000-000077130000}"/>
    <cellStyle name="Normal 22 4 2 4 2 4" xfId="14132" xr:uid="{00000000-0005-0000-0000-000078130000}"/>
    <cellStyle name="Normal 22 4 2 4 3" xfId="4832" xr:uid="{00000000-0005-0000-0000-000079130000}"/>
    <cellStyle name="Normal 22 4 2 4 4" xfId="8552" xr:uid="{00000000-0005-0000-0000-00007A130000}"/>
    <cellStyle name="Normal 22 4 2 4 5" xfId="12272" xr:uid="{00000000-0005-0000-0000-00007B130000}"/>
    <cellStyle name="Normal 22 4 2 5" xfId="2960" xr:uid="{00000000-0005-0000-0000-00007C130000}"/>
    <cellStyle name="Normal 22 4 2 5 2" xfId="6687" xr:uid="{00000000-0005-0000-0000-00007D130000}"/>
    <cellStyle name="Normal 22 4 2 5 3" xfId="10407" xr:uid="{00000000-0005-0000-0000-00007E130000}"/>
    <cellStyle name="Normal 22 4 2 5 4" xfId="14127" xr:uid="{00000000-0005-0000-0000-00007F130000}"/>
    <cellStyle name="Normal 22 4 2 6" xfId="4827" xr:uid="{00000000-0005-0000-0000-000080130000}"/>
    <cellStyle name="Normal 22 4 2 7" xfId="8547" xr:uid="{00000000-0005-0000-0000-000081130000}"/>
    <cellStyle name="Normal 22 4 2 8" xfId="12267" xr:uid="{00000000-0005-0000-0000-000082130000}"/>
    <cellStyle name="Normal 22 4 3" xfId="996" xr:uid="{00000000-0005-0000-0000-000083130000}"/>
    <cellStyle name="Normal 22 4 3 2" xfId="997" xr:uid="{00000000-0005-0000-0000-000084130000}"/>
    <cellStyle name="Normal 22 4 3 2 2" xfId="2967" xr:uid="{00000000-0005-0000-0000-000085130000}"/>
    <cellStyle name="Normal 22 4 3 2 2 2" xfId="6694" xr:uid="{00000000-0005-0000-0000-000086130000}"/>
    <cellStyle name="Normal 22 4 3 2 2 3" xfId="10414" xr:uid="{00000000-0005-0000-0000-000087130000}"/>
    <cellStyle name="Normal 22 4 3 2 2 4" xfId="14134" xr:uid="{00000000-0005-0000-0000-000088130000}"/>
    <cellStyle name="Normal 22 4 3 2 3" xfId="4834" xr:uid="{00000000-0005-0000-0000-000089130000}"/>
    <cellStyle name="Normal 22 4 3 2 4" xfId="8554" xr:uid="{00000000-0005-0000-0000-00008A130000}"/>
    <cellStyle name="Normal 22 4 3 2 5" xfId="12274" xr:uid="{00000000-0005-0000-0000-00008B130000}"/>
    <cellStyle name="Normal 22 4 3 3" xfId="2966" xr:uid="{00000000-0005-0000-0000-00008C130000}"/>
    <cellStyle name="Normal 22 4 3 3 2" xfId="6693" xr:uid="{00000000-0005-0000-0000-00008D130000}"/>
    <cellStyle name="Normal 22 4 3 3 3" xfId="10413" xr:uid="{00000000-0005-0000-0000-00008E130000}"/>
    <cellStyle name="Normal 22 4 3 3 4" xfId="14133" xr:uid="{00000000-0005-0000-0000-00008F130000}"/>
    <cellStyle name="Normal 22 4 3 4" xfId="4833" xr:uid="{00000000-0005-0000-0000-000090130000}"/>
    <cellStyle name="Normal 22 4 3 5" xfId="8553" xr:uid="{00000000-0005-0000-0000-000091130000}"/>
    <cellStyle name="Normal 22 4 3 6" xfId="12273" xr:uid="{00000000-0005-0000-0000-000092130000}"/>
    <cellStyle name="Normal 22 4 4" xfId="998" xr:uid="{00000000-0005-0000-0000-000093130000}"/>
    <cellStyle name="Normal 22 4 4 2" xfId="999" xr:uid="{00000000-0005-0000-0000-000094130000}"/>
    <cellStyle name="Normal 22 4 4 2 2" xfId="2969" xr:uid="{00000000-0005-0000-0000-000095130000}"/>
    <cellStyle name="Normal 22 4 4 2 2 2" xfId="6696" xr:uid="{00000000-0005-0000-0000-000096130000}"/>
    <cellStyle name="Normal 22 4 4 2 2 3" xfId="10416" xr:uid="{00000000-0005-0000-0000-000097130000}"/>
    <cellStyle name="Normal 22 4 4 2 2 4" xfId="14136" xr:uid="{00000000-0005-0000-0000-000098130000}"/>
    <cellStyle name="Normal 22 4 4 2 3" xfId="4836" xr:uid="{00000000-0005-0000-0000-000099130000}"/>
    <cellStyle name="Normal 22 4 4 2 4" xfId="8556" xr:uid="{00000000-0005-0000-0000-00009A130000}"/>
    <cellStyle name="Normal 22 4 4 2 5" xfId="12276" xr:uid="{00000000-0005-0000-0000-00009B130000}"/>
    <cellStyle name="Normal 22 4 4 3" xfId="2968" xr:uid="{00000000-0005-0000-0000-00009C130000}"/>
    <cellStyle name="Normal 22 4 4 3 2" xfId="6695" xr:uid="{00000000-0005-0000-0000-00009D130000}"/>
    <cellStyle name="Normal 22 4 4 3 3" xfId="10415" xr:uid="{00000000-0005-0000-0000-00009E130000}"/>
    <cellStyle name="Normal 22 4 4 3 4" xfId="14135" xr:uid="{00000000-0005-0000-0000-00009F130000}"/>
    <cellStyle name="Normal 22 4 4 4" xfId="4835" xr:uid="{00000000-0005-0000-0000-0000A0130000}"/>
    <cellStyle name="Normal 22 4 4 5" xfId="8555" xr:uid="{00000000-0005-0000-0000-0000A1130000}"/>
    <cellStyle name="Normal 22 4 4 6" xfId="12275" xr:uid="{00000000-0005-0000-0000-0000A2130000}"/>
    <cellStyle name="Normal 22 4 5" xfId="1000" xr:uid="{00000000-0005-0000-0000-0000A3130000}"/>
    <cellStyle name="Normal 22 4 5 2" xfId="2970" xr:uid="{00000000-0005-0000-0000-0000A4130000}"/>
    <cellStyle name="Normal 22 4 5 2 2" xfId="6697" xr:uid="{00000000-0005-0000-0000-0000A5130000}"/>
    <cellStyle name="Normal 22 4 5 2 3" xfId="10417" xr:uid="{00000000-0005-0000-0000-0000A6130000}"/>
    <cellStyle name="Normal 22 4 5 2 4" xfId="14137" xr:uid="{00000000-0005-0000-0000-0000A7130000}"/>
    <cellStyle name="Normal 22 4 5 3" xfId="4837" xr:uid="{00000000-0005-0000-0000-0000A8130000}"/>
    <cellStyle name="Normal 22 4 5 4" xfId="8557" xr:uid="{00000000-0005-0000-0000-0000A9130000}"/>
    <cellStyle name="Normal 22 4 5 5" xfId="12277" xr:uid="{00000000-0005-0000-0000-0000AA130000}"/>
    <cellStyle name="Normal 22 4 6" xfId="2371" xr:uid="{00000000-0005-0000-0000-0000AB130000}"/>
    <cellStyle name="Normal 22 4 6 2" xfId="6098" xr:uid="{00000000-0005-0000-0000-0000AC130000}"/>
    <cellStyle name="Normal 22 4 6 3" xfId="9818" xr:uid="{00000000-0005-0000-0000-0000AD130000}"/>
    <cellStyle name="Normal 22 4 6 4" xfId="13538" xr:uid="{00000000-0005-0000-0000-0000AE130000}"/>
    <cellStyle name="Normal 22 4 7" xfId="4238" xr:uid="{00000000-0005-0000-0000-0000AF130000}"/>
    <cellStyle name="Normal 22 4 8" xfId="7958" xr:uid="{00000000-0005-0000-0000-0000B0130000}"/>
    <cellStyle name="Normal 22 4 9" xfId="11678" xr:uid="{00000000-0005-0000-0000-0000B1130000}"/>
    <cellStyle name="Normal 22 5" xfId="1001" xr:uid="{00000000-0005-0000-0000-0000B2130000}"/>
    <cellStyle name="Normal 22 5 2" xfId="1002" xr:uid="{00000000-0005-0000-0000-0000B3130000}"/>
    <cellStyle name="Normal 22 5 2 2" xfId="1003" xr:uid="{00000000-0005-0000-0000-0000B4130000}"/>
    <cellStyle name="Normal 22 5 2 2 2" xfId="2973" xr:uid="{00000000-0005-0000-0000-0000B5130000}"/>
    <cellStyle name="Normal 22 5 2 2 2 2" xfId="6700" xr:uid="{00000000-0005-0000-0000-0000B6130000}"/>
    <cellStyle name="Normal 22 5 2 2 2 3" xfId="10420" xr:uid="{00000000-0005-0000-0000-0000B7130000}"/>
    <cellStyle name="Normal 22 5 2 2 2 4" xfId="14140" xr:uid="{00000000-0005-0000-0000-0000B8130000}"/>
    <cellStyle name="Normal 22 5 2 2 3" xfId="4840" xr:uid="{00000000-0005-0000-0000-0000B9130000}"/>
    <cellStyle name="Normal 22 5 2 2 4" xfId="8560" xr:uid="{00000000-0005-0000-0000-0000BA130000}"/>
    <cellStyle name="Normal 22 5 2 2 5" xfId="12280" xr:uid="{00000000-0005-0000-0000-0000BB130000}"/>
    <cellStyle name="Normal 22 5 2 3" xfId="2972" xr:uid="{00000000-0005-0000-0000-0000BC130000}"/>
    <cellStyle name="Normal 22 5 2 3 2" xfId="6699" xr:uid="{00000000-0005-0000-0000-0000BD130000}"/>
    <cellStyle name="Normal 22 5 2 3 3" xfId="10419" xr:uid="{00000000-0005-0000-0000-0000BE130000}"/>
    <cellStyle name="Normal 22 5 2 3 4" xfId="14139" xr:uid="{00000000-0005-0000-0000-0000BF130000}"/>
    <cellStyle name="Normal 22 5 2 4" xfId="4839" xr:uid="{00000000-0005-0000-0000-0000C0130000}"/>
    <cellStyle name="Normal 22 5 2 5" xfId="8559" xr:uid="{00000000-0005-0000-0000-0000C1130000}"/>
    <cellStyle name="Normal 22 5 2 6" xfId="12279" xr:uid="{00000000-0005-0000-0000-0000C2130000}"/>
    <cellStyle name="Normal 22 5 3" xfId="1004" xr:uid="{00000000-0005-0000-0000-0000C3130000}"/>
    <cellStyle name="Normal 22 5 3 2" xfId="1005" xr:uid="{00000000-0005-0000-0000-0000C4130000}"/>
    <cellStyle name="Normal 22 5 3 2 2" xfId="2975" xr:uid="{00000000-0005-0000-0000-0000C5130000}"/>
    <cellStyle name="Normal 22 5 3 2 2 2" xfId="6702" xr:uid="{00000000-0005-0000-0000-0000C6130000}"/>
    <cellStyle name="Normal 22 5 3 2 2 3" xfId="10422" xr:uid="{00000000-0005-0000-0000-0000C7130000}"/>
    <cellStyle name="Normal 22 5 3 2 2 4" xfId="14142" xr:uid="{00000000-0005-0000-0000-0000C8130000}"/>
    <cellStyle name="Normal 22 5 3 2 3" xfId="4842" xr:uid="{00000000-0005-0000-0000-0000C9130000}"/>
    <cellStyle name="Normal 22 5 3 2 4" xfId="8562" xr:uid="{00000000-0005-0000-0000-0000CA130000}"/>
    <cellStyle name="Normal 22 5 3 2 5" xfId="12282" xr:uid="{00000000-0005-0000-0000-0000CB130000}"/>
    <cellStyle name="Normal 22 5 3 3" xfId="2974" xr:uid="{00000000-0005-0000-0000-0000CC130000}"/>
    <cellStyle name="Normal 22 5 3 3 2" xfId="6701" xr:uid="{00000000-0005-0000-0000-0000CD130000}"/>
    <cellStyle name="Normal 22 5 3 3 3" xfId="10421" xr:uid="{00000000-0005-0000-0000-0000CE130000}"/>
    <cellStyle name="Normal 22 5 3 3 4" xfId="14141" xr:uid="{00000000-0005-0000-0000-0000CF130000}"/>
    <cellStyle name="Normal 22 5 3 4" xfId="4841" xr:uid="{00000000-0005-0000-0000-0000D0130000}"/>
    <cellStyle name="Normal 22 5 3 5" xfId="8561" xr:uid="{00000000-0005-0000-0000-0000D1130000}"/>
    <cellStyle name="Normal 22 5 3 6" xfId="12281" xr:uid="{00000000-0005-0000-0000-0000D2130000}"/>
    <cellStyle name="Normal 22 5 4" xfId="1006" xr:uid="{00000000-0005-0000-0000-0000D3130000}"/>
    <cellStyle name="Normal 22 5 4 2" xfId="2976" xr:uid="{00000000-0005-0000-0000-0000D4130000}"/>
    <cellStyle name="Normal 22 5 4 2 2" xfId="6703" xr:uid="{00000000-0005-0000-0000-0000D5130000}"/>
    <cellStyle name="Normal 22 5 4 2 3" xfId="10423" xr:uid="{00000000-0005-0000-0000-0000D6130000}"/>
    <cellStyle name="Normal 22 5 4 2 4" xfId="14143" xr:uid="{00000000-0005-0000-0000-0000D7130000}"/>
    <cellStyle name="Normal 22 5 4 3" xfId="4843" xr:uid="{00000000-0005-0000-0000-0000D8130000}"/>
    <cellStyle name="Normal 22 5 4 4" xfId="8563" xr:uid="{00000000-0005-0000-0000-0000D9130000}"/>
    <cellStyle name="Normal 22 5 4 5" xfId="12283" xr:uid="{00000000-0005-0000-0000-0000DA130000}"/>
    <cellStyle name="Normal 22 5 5" xfId="2971" xr:uid="{00000000-0005-0000-0000-0000DB130000}"/>
    <cellStyle name="Normal 22 5 5 2" xfId="6698" xr:uid="{00000000-0005-0000-0000-0000DC130000}"/>
    <cellStyle name="Normal 22 5 5 3" xfId="10418" xr:uid="{00000000-0005-0000-0000-0000DD130000}"/>
    <cellStyle name="Normal 22 5 5 4" xfId="14138" xr:uid="{00000000-0005-0000-0000-0000DE130000}"/>
    <cellStyle name="Normal 22 5 6" xfId="4838" xr:uid="{00000000-0005-0000-0000-0000DF130000}"/>
    <cellStyle name="Normal 22 5 7" xfId="8558" xr:uid="{00000000-0005-0000-0000-0000E0130000}"/>
    <cellStyle name="Normal 22 5 8" xfId="12278" xr:uid="{00000000-0005-0000-0000-0000E1130000}"/>
    <cellStyle name="Normal 22 6" xfId="1007" xr:uid="{00000000-0005-0000-0000-0000E2130000}"/>
    <cellStyle name="Normal 22 6 2" xfId="1008" xr:uid="{00000000-0005-0000-0000-0000E3130000}"/>
    <cellStyle name="Normal 22 6 2 2" xfId="2978" xr:uid="{00000000-0005-0000-0000-0000E4130000}"/>
    <cellStyle name="Normal 22 6 2 2 2" xfId="6705" xr:uid="{00000000-0005-0000-0000-0000E5130000}"/>
    <cellStyle name="Normal 22 6 2 2 3" xfId="10425" xr:uid="{00000000-0005-0000-0000-0000E6130000}"/>
    <cellStyle name="Normal 22 6 2 2 4" xfId="14145" xr:uid="{00000000-0005-0000-0000-0000E7130000}"/>
    <cellStyle name="Normal 22 6 2 3" xfId="4845" xr:uid="{00000000-0005-0000-0000-0000E8130000}"/>
    <cellStyle name="Normal 22 6 2 4" xfId="8565" xr:uid="{00000000-0005-0000-0000-0000E9130000}"/>
    <cellStyle name="Normal 22 6 2 5" xfId="12285" xr:uid="{00000000-0005-0000-0000-0000EA130000}"/>
    <cellStyle name="Normal 22 6 3" xfId="2977" xr:uid="{00000000-0005-0000-0000-0000EB130000}"/>
    <cellStyle name="Normal 22 6 3 2" xfId="6704" xr:uid="{00000000-0005-0000-0000-0000EC130000}"/>
    <cellStyle name="Normal 22 6 3 3" xfId="10424" xr:uid="{00000000-0005-0000-0000-0000ED130000}"/>
    <cellStyle name="Normal 22 6 3 4" xfId="14144" xr:uid="{00000000-0005-0000-0000-0000EE130000}"/>
    <cellStyle name="Normal 22 6 4" xfId="4844" xr:uid="{00000000-0005-0000-0000-0000EF130000}"/>
    <cellStyle name="Normal 22 6 5" xfId="8564" xr:uid="{00000000-0005-0000-0000-0000F0130000}"/>
    <cellStyle name="Normal 22 6 6" xfId="12284" xr:uid="{00000000-0005-0000-0000-0000F1130000}"/>
    <cellStyle name="Normal 22 7" xfId="1009" xr:uid="{00000000-0005-0000-0000-0000F2130000}"/>
    <cellStyle name="Normal 22 7 2" xfId="1010" xr:uid="{00000000-0005-0000-0000-0000F3130000}"/>
    <cellStyle name="Normal 22 7 2 2" xfId="2980" xr:uid="{00000000-0005-0000-0000-0000F4130000}"/>
    <cellStyle name="Normal 22 7 2 2 2" xfId="6707" xr:uid="{00000000-0005-0000-0000-0000F5130000}"/>
    <cellStyle name="Normal 22 7 2 2 3" xfId="10427" xr:uid="{00000000-0005-0000-0000-0000F6130000}"/>
    <cellStyle name="Normal 22 7 2 2 4" xfId="14147" xr:uid="{00000000-0005-0000-0000-0000F7130000}"/>
    <cellStyle name="Normal 22 7 2 3" xfId="4847" xr:uid="{00000000-0005-0000-0000-0000F8130000}"/>
    <cellStyle name="Normal 22 7 2 4" xfId="8567" xr:uid="{00000000-0005-0000-0000-0000F9130000}"/>
    <cellStyle name="Normal 22 7 2 5" xfId="12287" xr:uid="{00000000-0005-0000-0000-0000FA130000}"/>
    <cellStyle name="Normal 22 7 3" xfId="2979" xr:uid="{00000000-0005-0000-0000-0000FB130000}"/>
    <cellStyle name="Normal 22 7 3 2" xfId="6706" xr:uid="{00000000-0005-0000-0000-0000FC130000}"/>
    <cellStyle name="Normal 22 7 3 3" xfId="10426" xr:uid="{00000000-0005-0000-0000-0000FD130000}"/>
    <cellStyle name="Normal 22 7 3 4" xfId="14146" xr:uid="{00000000-0005-0000-0000-0000FE130000}"/>
    <cellStyle name="Normal 22 7 4" xfId="4846" xr:uid="{00000000-0005-0000-0000-0000FF130000}"/>
    <cellStyle name="Normal 22 7 5" xfId="8566" xr:uid="{00000000-0005-0000-0000-000000140000}"/>
    <cellStyle name="Normal 22 7 6" xfId="12286" xr:uid="{00000000-0005-0000-0000-000001140000}"/>
    <cellStyle name="Normal 22 8" xfId="1011" xr:uid="{00000000-0005-0000-0000-000002140000}"/>
    <cellStyle name="Normal 22 8 2" xfId="2981" xr:uid="{00000000-0005-0000-0000-000003140000}"/>
    <cellStyle name="Normal 22 8 2 2" xfId="6708" xr:uid="{00000000-0005-0000-0000-000004140000}"/>
    <cellStyle name="Normal 22 8 2 3" xfId="10428" xr:uid="{00000000-0005-0000-0000-000005140000}"/>
    <cellStyle name="Normal 22 8 2 4" xfId="14148" xr:uid="{00000000-0005-0000-0000-000006140000}"/>
    <cellStyle name="Normal 22 8 3" xfId="4848" xr:uid="{00000000-0005-0000-0000-000007140000}"/>
    <cellStyle name="Normal 22 8 4" xfId="8568" xr:uid="{00000000-0005-0000-0000-000008140000}"/>
    <cellStyle name="Normal 22 8 5" xfId="12288" xr:uid="{00000000-0005-0000-0000-000009140000}"/>
    <cellStyle name="Normal 22 9" xfId="2301" xr:uid="{00000000-0005-0000-0000-00000A140000}"/>
    <cellStyle name="Normal 22 9 2" xfId="6028" xr:uid="{00000000-0005-0000-0000-00000B140000}"/>
    <cellStyle name="Normal 22 9 3" xfId="9748" xr:uid="{00000000-0005-0000-0000-00000C140000}"/>
    <cellStyle name="Normal 22 9 4" xfId="13468" xr:uid="{00000000-0005-0000-0000-00000D140000}"/>
    <cellStyle name="Normal 23" xfId="192" xr:uid="{00000000-0005-0000-0000-00000E140000}"/>
    <cellStyle name="Normal 23 10" xfId="4170" xr:uid="{00000000-0005-0000-0000-00000F140000}"/>
    <cellStyle name="Normal 23 11" xfId="7890" xr:uid="{00000000-0005-0000-0000-000010140000}"/>
    <cellStyle name="Normal 23 12" xfId="11610" xr:uid="{00000000-0005-0000-0000-000011140000}"/>
    <cellStyle name="Normal 23 2" xfId="193" xr:uid="{00000000-0005-0000-0000-000012140000}"/>
    <cellStyle name="Normal 23 2 10" xfId="11611" xr:uid="{00000000-0005-0000-0000-000013140000}"/>
    <cellStyle name="Normal 23 2 2" xfId="354" xr:uid="{00000000-0005-0000-0000-000014140000}"/>
    <cellStyle name="Normal 23 2 2 2" xfId="1012" xr:uid="{00000000-0005-0000-0000-000015140000}"/>
    <cellStyle name="Normal 23 2 2 2 2" xfId="1013" xr:uid="{00000000-0005-0000-0000-000016140000}"/>
    <cellStyle name="Normal 23 2 2 2 2 2" xfId="1014" xr:uid="{00000000-0005-0000-0000-000017140000}"/>
    <cellStyle name="Normal 23 2 2 2 2 2 2" xfId="2984" xr:uid="{00000000-0005-0000-0000-000018140000}"/>
    <cellStyle name="Normal 23 2 2 2 2 2 2 2" xfId="6711" xr:uid="{00000000-0005-0000-0000-000019140000}"/>
    <cellStyle name="Normal 23 2 2 2 2 2 2 3" xfId="10431" xr:uid="{00000000-0005-0000-0000-00001A140000}"/>
    <cellStyle name="Normal 23 2 2 2 2 2 2 4" xfId="14151" xr:uid="{00000000-0005-0000-0000-00001B140000}"/>
    <cellStyle name="Normal 23 2 2 2 2 2 3" xfId="4851" xr:uid="{00000000-0005-0000-0000-00001C140000}"/>
    <cellStyle name="Normal 23 2 2 2 2 2 4" xfId="8571" xr:uid="{00000000-0005-0000-0000-00001D140000}"/>
    <cellStyle name="Normal 23 2 2 2 2 2 5" xfId="12291" xr:uid="{00000000-0005-0000-0000-00001E140000}"/>
    <cellStyle name="Normal 23 2 2 2 2 3" xfId="2983" xr:uid="{00000000-0005-0000-0000-00001F140000}"/>
    <cellStyle name="Normal 23 2 2 2 2 3 2" xfId="6710" xr:uid="{00000000-0005-0000-0000-000020140000}"/>
    <cellStyle name="Normal 23 2 2 2 2 3 3" xfId="10430" xr:uid="{00000000-0005-0000-0000-000021140000}"/>
    <cellStyle name="Normal 23 2 2 2 2 3 4" xfId="14150" xr:uid="{00000000-0005-0000-0000-000022140000}"/>
    <cellStyle name="Normal 23 2 2 2 2 4" xfId="4850" xr:uid="{00000000-0005-0000-0000-000023140000}"/>
    <cellStyle name="Normal 23 2 2 2 2 5" xfId="8570" xr:uid="{00000000-0005-0000-0000-000024140000}"/>
    <cellStyle name="Normal 23 2 2 2 2 6" xfId="12290" xr:uid="{00000000-0005-0000-0000-000025140000}"/>
    <cellStyle name="Normal 23 2 2 2 3" xfId="1015" xr:uid="{00000000-0005-0000-0000-000026140000}"/>
    <cellStyle name="Normal 23 2 2 2 3 2" xfId="1016" xr:uid="{00000000-0005-0000-0000-000027140000}"/>
    <cellStyle name="Normal 23 2 2 2 3 2 2" xfId="2986" xr:uid="{00000000-0005-0000-0000-000028140000}"/>
    <cellStyle name="Normal 23 2 2 2 3 2 2 2" xfId="6713" xr:uid="{00000000-0005-0000-0000-000029140000}"/>
    <cellStyle name="Normal 23 2 2 2 3 2 2 3" xfId="10433" xr:uid="{00000000-0005-0000-0000-00002A140000}"/>
    <cellStyle name="Normal 23 2 2 2 3 2 2 4" xfId="14153" xr:uid="{00000000-0005-0000-0000-00002B140000}"/>
    <cellStyle name="Normal 23 2 2 2 3 2 3" xfId="4853" xr:uid="{00000000-0005-0000-0000-00002C140000}"/>
    <cellStyle name="Normal 23 2 2 2 3 2 4" xfId="8573" xr:uid="{00000000-0005-0000-0000-00002D140000}"/>
    <cellStyle name="Normal 23 2 2 2 3 2 5" xfId="12293" xr:uid="{00000000-0005-0000-0000-00002E140000}"/>
    <cellStyle name="Normal 23 2 2 2 3 3" xfId="2985" xr:uid="{00000000-0005-0000-0000-00002F140000}"/>
    <cellStyle name="Normal 23 2 2 2 3 3 2" xfId="6712" xr:uid="{00000000-0005-0000-0000-000030140000}"/>
    <cellStyle name="Normal 23 2 2 2 3 3 3" xfId="10432" xr:uid="{00000000-0005-0000-0000-000031140000}"/>
    <cellStyle name="Normal 23 2 2 2 3 3 4" xfId="14152" xr:uid="{00000000-0005-0000-0000-000032140000}"/>
    <cellStyle name="Normal 23 2 2 2 3 4" xfId="4852" xr:uid="{00000000-0005-0000-0000-000033140000}"/>
    <cellStyle name="Normal 23 2 2 2 3 5" xfId="8572" xr:uid="{00000000-0005-0000-0000-000034140000}"/>
    <cellStyle name="Normal 23 2 2 2 3 6" xfId="12292" xr:uid="{00000000-0005-0000-0000-000035140000}"/>
    <cellStyle name="Normal 23 2 2 2 4" xfId="1017" xr:uid="{00000000-0005-0000-0000-000036140000}"/>
    <cellStyle name="Normal 23 2 2 2 4 2" xfId="2987" xr:uid="{00000000-0005-0000-0000-000037140000}"/>
    <cellStyle name="Normal 23 2 2 2 4 2 2" xfId="6714" xr:uid="{00000000-0005-0000-0000-000038140000}"/>
    <cellStyle name="Normal 23 2 2 2 4 2 3" xfId="10434" xr:uid="{00000000-0005-0000-0000-000039140000}"/>
    <cellStyle name="Normal 23 2 2 2 4 2 4" xfId="14154" xr:uid="{00000000-0005-0000-0000-00003A140000}"/>
    <cellStyle name="Normal 23 2 2 2 4 3" xfId="4854" xr:uid="{00000000-0005-0000-0000-00003B140000}"/>
    <cellStyle name="Normal 23 2 2 2 4 4" xfId="8574" xr:uid="{00000000-0005-0000-0000-00003C140000}"/>
    <cellStyle name="Normal 23 2 2 2 4 5" xfId="12294" xr:uid="{00000000-0005-0000-0000-00003D140000}"/>
    <cellStyle name="Normal 23 2 2 2 5" xfId="2982" xr:uid="{00000000-0005-0000-0000-00003E140000}"/>
    <cellStyle name="Normal 23 2 2 2 5 2" xfId="6709" xr:uid="{00000000-0005-0000-0000-00003F140000}"/>
    <cellStyle name="Normal 23 2 2 2 5 3" xfId="10429" xr:uid="{00000000-0005-0000-0000-000040140000}"/>
    <cellStyle name="Normal 23 2 2 2 5 4" xfId="14149" xr:uid="{00000000-0005-0000-0000-000041140000}"/>
    <cellStyle name="Normal 23 2 2 2 6" xfId="4849" xr:uid="{00000000-0005-0000-0000-000042140000}"/>
    <cellStyle name="Normal 23 2 2 2 7" xfId="8569" xr:uid="{00000000-0005-0000-0000-000043140000}"/>
    <cellStyle name="Normal 23 2 2 2 8" xfId="12289" xr:uid="{00000000-0005-0000-0000-000044140000}"/>
    <cellStyle name="Normal 23 2 2 3" xfId="1018" xr:uid="{00000000-0005-0000-0000-000045140000}"/>
    <cellStyle name="Normal 23 2 2 3 2" xfId="1019" xr:uid="{00000000-0005-0000-0000-000046140000}"/>
    <cellStyle name="Normal 23 2 2 3 2 2" xfId="2989" xr:uid="{00000000-0005-0000-0000-000047140000}"/>
    <cellStyle name="Normal 23 2 2 3 2 2 2" xfId="6716" xr:uid="{00000000-0005-0000-0000-000048140000}"/>
    <cellStyle name="Normal 23 2 2 3 2 2 3" xfId="10436" xr:uid="{00000000-0005-0000-0000-000049140000}"/>
    <cellStyle name="Normal 23 2 2 3 2 2 4" xfId="14156" xr:uid="{00000000-0005-0000-0000-00004A140000}"/>
    <cellStyle name="Normal 23 2 2 3 2 3" xfId="4856" xr:uid="{00000000-0005-0000-0000-00004B140000}"/>
    <cellStyle name="Normal 23 2 2 3 2 4" xfId="8576" xr:uid="{00000000-0005-0000-0000-00004C140000}"/>
    <cellStyle name="Normal 23 2 2 3 2 5" xfId="12296" xr:uid="{00000000-0005-0000-0000-00004D140000}"/>
    <cellStyle name="Normal 23 2 2 3 3" xfId="2988" xr:uid="{00000000-0005-0000-0000-00004E140000}"/>
    <cellStyle name="Normal 23 2 2 3 3 2" xfId="6715" xr:uid="{00000000-0005-0000-0000-00004F140000}"/>
    <cellStyle name="Normal 23 2 2 3 3 3" xfId="10435" xr:uid="{00000000-0005-0000-0000-000050140000}"/>
    <cellStyle name="Normal 23 2 2 3 3 4" xfId="14155" xr:uid="{00000000-0005-0000-0000-000051140000}"/>
    <cellStyle name="Normal 23 2 2 3 4" xfId="4855" xr:uid="{00000000-0005-0000-0000-000052140000}"/>
    <cellStyle name="Normal 23 2 2 3 5" xfId="8575" xr:uid="{00000000-0005-0000-0000-000053140000}"/>
    <cellStyle name="Normal 23 2 2 3 6" xfId="12295" xr:uid="{00000000-0005-0000-0000-000054140000}"/>
    <cellStyle name="Normal 23 2 2 4" xfId="1020" xr:uid="{00000000-0005-0000-0000-000055140000}"/>
    <cellStyle name="Normal 23 2 2 4 2" xfId="1021" xr:uid="{00000000-0005-0000-0000-000056140000}"/>
    <cellStyle name="Normal 23 2 2 4 2 2" xfId="2991" xr:uid="{00000000-0005-0000-0000-000057140000}"/>
    <cellStyle name="Normal 23 2 2 4 2 2 2" xfId="6718" xr:uid="{00000000-0005-0000-0000-000058140000}"/>
    <cellStyle name="Normal 23 2 2 4 2 2 3" xfId="10438" xr:uid="{00000000-0005-0000-0000-000059140000}"/>
    <cellStyle name="Normal 23 2 2 4 2 2 4" xfId="14158" xr:uid="{00000000-0005-0000-0000-00005A140000}"/>
    <cellStyle name="Normal 23 2 2 4 2 3" xfId="4858" xr:uid="{00000000-0005-0000-0000-00005B140000}"/>
    <cellStyle name="Normal 23 2 2 4 2 4" xfId="8578" xr:uid="{00000000-0005-0000-0000-00005C140000}"/>
    <cellStyle name="Normal 23 2 2 4 2 5" xfId="12298" xr:uid="{00000000-0005-0000-0000-00005D140000}"/>
    <cellStyle name="Normal 23 2 2 4 3" xfId="2990" xr:uid="{00000000-0005-0000-0000-00005E140000}"/>
    <cellStyle name="Normal 23 2 2 4 3 2" xfId="6717" xr:uid="{00000000-0005-0000-0000-00005F140000}"/>
    <cellStyle name="Normal 23 2 2 4 3 3" xfId="10437" xr:uid="{00000000-0005-0000-0000-000060140000}"/>
    <cellStyle name="Normal 23 2 2 4 3 4" xfId="14157" xr:uid="{00000000-0005-0000-0000-000061140000}"/>
    <cellStyle name="Normal 23 2 2 4 4" xfId="4857" xr:uid="{00000000-0005-0000-0000-000062140000}"/>
    <cellStyle name="Normal 23 2 2 4 5" xfId="8577" xr:uid="{00000000-0005-0000-0000-000063140000}"/>
    <cellStyle name="Normal 23 2 2 4 6" xfId="12297" xr:uid="{00000000-0005-0000-0000-000064140000}"/>
    <cellStyle name="Normal 23 2 2 5" xfId="1022" xr:uid="{00000000-0005-0000-0000-000065140000}"/>
    <cellStyle name="Normal 23 2 2 5 2" xfId="2992" xr:uid="{00000000-0005-0000-0000-000066140000}"/>
    <cellStyle name="Normal 23 2 2 5 2 2" xfId="6719" xr:uid="{00000000-0005-0000-0000-000067140000}"/>
    <cellStyle name="Normal 23 2 2 5 2 3" xfId="10439" xr:uid="{00000000-0005-0000-0000-000068140000}"/>
    <cellStyle name="Normal 23 2 2 5 2 4" xfId="14159" xr:uid="{00000000-0005-0000-0000-000069140000}"/>
    <cellStyle name="Normal 23 2 2 5 3" xfId="4859" xr:uid="{00000000-0005-0000-0000-00006A140000}"/>
    <cellStyle name="Normal 23 2 2 5 4" xfId="8579" xr:uid="{00000000-0005-0000-0000-00006B140000}"/>
    <cellStyle name="Normal 23 2 2 5 5" xfId="12299" xr:uid="{00000000-0005-0000-0000-00006C140000}"/>
    <cellStyle name="Normal 23 2 2 6" xfId="2372" xr:uid="{00000000-0005-0000-0000-00006D140000}"/>
    <cellStyle name="Normal 23 2 2 6 2" xfId="6099" xr:uid="{00000000-0005-0000-0000-00006E140000}"/>
    <cellStyle name="Normal 23 2 2 6 3" xfId="9819" xr:uid="{00000000-0005-0000-0000-00006F140000}"/>
    <cellStyle name="Normal 23 2 2 6 4" xfId="13539" xr:uid="{00000000-0005-0000-0000-000070140000}"/>
    <cellStyle name="Normal 23 2 2 7" xfId="4239" xr:uid="{00000000-0005-0000-0000-000071140000}"/>
    <cellStyle name="Normal 23 2 2 8" xfId="7959" xr:uid="{00000000-0005-0000-0000-000072140000}"/>
    <cellStyle name="Normal 23 2 2 9" xfId="11679" xr:uid="{00000000-0005-0000-0000-000073140000}"/>
    <cellStyle name="Normal 23 2 3" xfId="1023" xr:uid="{00000000-0005-0000-0000-000074140000}"/>
    <cellStyle name="Normal 23 2 3 2" xfId="1024" xr:uid="{00000000-0005-0000-0000-000075140000}"/>
    <cellStyle name="Normal 23 2 3 2 2" xfId="1025" xr:uid="{00000000-0005-0000-0000-000076140000}"/>
    <cellStyle name="Normal 23 2 3 2 2 2" xfId="2995" xr:uid="{00000000-0005-0000-0000-000077140000}"/>
    <cellStyle name="Normal 23 2 3 2 2 2 2" xfId="6722" xr:uid="{00000000-0005-0000-0000-000078140000}"/>
    <cellStyle name="Normal 23 2 3 2 2 2 3" xfId="10442" xr:uid="{00000000-0005-0000-0000-000079140000}"/>
    <cellStyle name="Normal 23 2 3 2 2 2 4" xfId="14162" xr:uid="{00000000-0005-0000-0000-00007A140000}"/>
    <cellStyle name="Normal 23 2 3 2 2 3" xfId="4862" xr:uid="{00000000-0005-0000-0000-00007B140000}"/>
    <cellStyle name="Normal 23 2 3 2 2 4" xfId="8582" xr:uid="{00000000-0005-0000-0000-00007C140000}"/>
    <cellStyle name="Normal 23 2 3 2 2 5" xfId="12302" xr:uid="{00000000-0005-0000-0000-00007D140000}"/>
    <cellStyle name="Normal 23 2 3 2 3" xfId="2994" xr:uid="{00000000-0005-0000-0000-00007E140000}"/>
    <cellStyle name="Normal 23 2 3 2 3 2" xfId="6721" xr:uid="{00000000-0005-0000-0000-00007F140000}"/>
    <cellStyle name="Normal 23 2 3 2 3 3" xfId="10441" xr:uid="{00000000-0005-0000-0000-000080140000}"/>
    <cellStyle name="Normal 23 2 3 2 3 4" xfId="14161" xr:uid="{00000000-0005-0000-0000-000081140000}"/>
    <cellStyle name="Normal 23 2 3 2 4" xfId="4861" xr:uid="{00000000-0005-0000-0000-000082140000}"/>
    <cellStyle name="Normal 23 2 3 2 5" xfId="8581" xr:uid="{00000000-0005-0000-0000-000083140000}"/>
    <cellStyle name="Normal 23 2 3 2 6" xfId="12301" xr:uid="{00000000-0005-0000-0000-000084140000}"/>
    <cellStyle name="Normal 23 2 3 3" xfId="1026" xr:uid="{00000000-0005-0000-0000-000085140000}"/>
    <cellStyle name="Normal 23 2 3 3 2" xfId="1027" xr:uid="{00000000-0005-0000-0000-000086140000}"/>
    <cellStyle name="Normal 23 2 3 3 2 2" xfId="2997" xr:uid="{00000000-0005-0000-0000-000087140000}"/>
    <cellStyle name="Normal 23 2 3 3 2 2 2" xfId="6724" xr:uid="{00000000-0005-0000-0000-000088140000}"/>
    <cellStyle name="Normal 23 2 3 3 2 2 3" xfId="10444" xr:uid="{00000000-0005-0000-0000-000089140000}"/>
    <cellStyle name="Normal 23 2 3 3 2 2 4" xfId="14164" xr:uid="{00000000-0005-0000-0000-00008A140000}"/>
    <cellStyle name="Normal 23 2 3 3 2 3" xfId="4864" xr:uid="{00000000-0005-0000-0000-00008B140000}"/>
    <cellStyle name="Normal 23 2 3 3 2 4" xfId="8584" xr:uid="{00000000-0005-0000-0000-00008C140000}"/>
    <cellStyle name="Normal 23 2 3 3 2 5" xfId="12304" xr:uid="{00000000-0005-0000-0000-00008D140000}"/>
    <cellStyle name="Normal 23 2 3 3 3" xfId="2996" xr:uid="{00000000-0005-0000-0000-00008E140000}"/>
    <cellStyle name="Normal 23 2 3 3 3 2" xfId="6723" xr:uid="{00000000-0005-0000-0000-00008F140000}"/>
    <cellStyle name="Normal 23 2 3 3 3 3" xfId="10443" xr:uid="{00000000-0005-0000-0000-000090140000}"/>
    <cellStyle name="Normal 23 2 3 3 3 4" xfId="14163" xr:uid="{00000000-0005-0000-0000-000091140000}"/>
    <cellStyle name="Normal 23 2 3 3 4" xfId="4863" xr:uid="{00000000-0005-0000-0000-000092140000}"/>
    <cellStyle name="Normal 23 2 3 3 5" xfId="8583" xr:uid="{00000000-0005-0000-0000-000093140000}"/>
    <cellStyle name="Normal 23 2 3 3 6" xfId="12303" xr:uid="{00000000-0005-0000-0000-000094140000}"/>
    <cellStyle name="Normal 23 2 3 4" xfId="1028" xr:uid="{00000000-0005-0000-0000-000095140000}"/>
    <cellStyle name="Normal 23 2 3 4 2" xfId="2998" xr:uid="{00000000-0005-0000-0000-000096140000}"/>
    <cellStyle name="Normal 23 2 3 4 2 2" xfId="6725" xr:uid="{00000000-0005-0000-0000-000097140000}"/>
    <cellStyle name="Normal 23 2 3 4 2 3" xfId="10445" xr:uid="{00000000-0005-0000-0000-000098140000}"/>
    <cellStyle name="Normal 23 2 3 4 2 4" xfId="14165" xr:uid="{00000000-0005-0000-0000-000099140000}"/>
    <cellStyle name="Normal 23 2 3 4 3" xfId="4865" xr:uid="{00000000-0005-0000-0000-00009A140000}"/>
    <cellStyle name="Normal 23 2 3 4 4" xfId="8585" xr:uid="{00000000-0005-0000-0000-00009B140000}"/>
    <cellStyle name="Normal 23 2 3 4 5" xfId="12305" xr:uid="{00000000-0005-0000-0000-00009C140000}"/>
    <cellStyle name="Normal 23 2 3 5" xfId="2993" xr:uid="{00000000-0005-0000-0000-00009D140000}"/>
    <cellStyle name="Normal 23 2 3 5 2" xfId="6720" xr:uid="{00000000-0005-0000-0000-00009E140000}"/>
    <cellStyle name="Normal 23 2 3 5 3" xfId="10440" xr:uid="{00000000-0005-0000-0000-00009F140000}"/>
    <cellStyle name="Normal 23 2 3 5 4" xfId="14160" xr:uid="{00000000-0005-0000-0000-0000A0140000}"/>
    <cellStyle name="Normal 23 2 3 6" xfId="4860" xr:uid="{00000000-0005-0000-0000-0000A1140000}"/>
    <cellStyle name="Normal 23 2 3 7" xfId="8580" xr:uid="{00000000-0005-0000-0000-0000A2140000}"/>
    <cellStyle name="Normal 23 2 3 8" xfId="12300" xr:uid="{00000000-0005-0000-0000-0000A3140000}"/>
    <cellStyle name="Normal 23 2 4" xfId="1029" xr:uid="{00000000-0005-0000-0000-0000A4140000}"/>
    <cellStyle name="Normal 23 2 4 2" xfId="1030" xr:uid="{00000000-0005-0000-0000-0000A5140000}"/>
    <cellStyle name="Normal 23 2 4 2 2" xfId="3000" xr:uid="{00000000-0005-0000-0000-0000A6140000}"/>
    <cellStyle name="Normal 23 2 4 2 2 2" xfId="6727" xr:uid="{00000000-0005-0000-0000-0000A7140000}"/>
    <cellStyle name="Normal 23 2 4 2 2 3" xfId="10447" xr:uid="{00000000-0005-0000-0000-0000A8140000}"/>
    <cellStyle name="Normal 23 2 4 2 2 4" xfId="14167" xr:uid="{00000000-0005-0000-0000-0000A9140000}"/>
    <cellStyle name="Normal 23 2 4 2 3" xfId="4867" xr:uid="{00000000-0005-0000-0000-0000AA140000}"/>
    <cellStyle name="Normal 23 2 4 2 4" xfId="8587" xr:uid="{00000000-0005-0000-0000-0000AB140000}"/>
    <cellStyle name="Normal 23 2 4 2 5" xfId="12307" xr:uid="{00000000-0005-0000-0000-0000AC140000}"/>
    <cellStyle name="Normal 23 2 4 3" xfId="2999" xr:uid="{00000000-0005-0000-0000-0000AD140000}"/>
    <cellStyle name="Normal 23 2 4 3 2" xfId="6726" xr:uid="{00000000-0005-0000-0000-0000AE140000}"/>
    <cellStyle name="Normal 23 2 4 3 3" xfId="10446" xr:uid="{00000000-0005-0000-0000-0000AF140000}"/>
    <cellStyle name="Normal 23 2 4 3 4" xfId="14166" xr:uid="{00000000-0005-0000-0000-0000B0140000}"/>
    <cellStyle name="Normal 23 2 4 4" xfId="4866" xr:uid="{00000000-0005-0000-0000-0000B1140000}"/>
    <cellStyle name="Normal 23 2 4 5" xfId="8586" xr:uid="{00000000-0005-0000-0000-0000B2140000}"/>
    <cellStyle name="Normal 23 2 4 6" xfId="12306" xr:uid="{00000000-0005-0000-0000-0000B3140000}"/>
    <cellStyle name="Normal 23 2 5" xfId="1031" xr:uid="{00000000-0005-0000-0000-0000B4140000}"/>
    <cellStyle name="Normal 23 2 5 2" xfId="1032" xr:uid="{00000000-0005-0000-0000-0000B5140000}"/>
    <cellStyle name="Normal 23 2 5 2 2" xfId="3002" xr:uid="{00000000-0005-0000-0000-0000B6140000}"/>
    <cellStyle name="Normal 23 2 5 2 2 2" xfId="6729" xr:uid="{00000000-0005-0000-0000-0000B7140000}"/>
    <cellStyle name="Normal 23 2 5 2 2 3" xfId="10449" xr:uid="{00000000-0005-0000-0000-0000B8140000}"/>
    <cellStyle name="Normal 23 2 5 2 2 4" xfId="14169" xr:uid="{00000000-0005-0000-0000-0000B9140000}"/>
    <cellStyle name="Normal 23 2 5 2 3" xfId="4869" xr:uid="{00000000-0005-0000-0000-0000BA140000}"/>
    <cellStyle name="Normal 23 2 5 2 4" xfId="8589" xr:uid="{00000000-0005-0000-0000-0000BB140000}"/>
    <cellStyle name="Normal 23 2 5 2 5" xfId="12309" xr:uid="{00000000-0005-0000-0000-0000BC140000}"/>
    <cellStyle name="Normal 23 2 5 3" xfId="3001" xr:uid="{00000000-0005-0000-0000-0000BD140000}"/>
    <cellStyle name="Normal 23 2 5 3 2" xfId="6728" xr:uid="{00000000-0005-0000-0000-0000BE140000}"/>
    <cellStyle name="Normal 23 2 5 3 3" xfId="10448" xr:uid="{00000000-0005-0000-0000-0000BF140000}"/>
    <cellStyle name="Normal 23 2 5 3 4" xfId="14168" xr:uid="{00000000-0005-0000-0000-0000C0140000}"/>
    <cellStyle name="Normal 23 2 5 4" xfId="4868" xr:uid="{00000000-0005-0000-0000-0000C1140000}"/>
    <cellStyle name="Normal 23 2 5 5" xfId="8588" xr:uid="{00000000-0005-0000-0000-0000C2140000}"/>
    <cellStyle name="Normal 23 2 5 6" xfId="12308" xr:uid="{00000000-0005-0000-0000-0000C3140000}"/>
    <cellStyle name="Normal 23 2 6" xfId="1033" xr:uid="{00000000-0005-0000-0000-0000C4140000}"/>
    <cellStyle name="Normal 23 2 6 2" xfId="3003" xr:uid="{00000000-0005-0000-0000-0000C5140000}"/>
    <cellStyle name="Normal 23 2 6 2 2" xfId="6730" xr:uid="{00000000-0005-0000-0000-0000C6140000}"/>
    <cellStyle name="Normal 23 2 6 2 3" xfId="10450" xr:uid="{00000000-0005-0000-0000-0000C7140000}"/>
    <cellStyle name="Normal 23 2 6 2 4" xfId="14170" xr:uid="{00000000-0005-0000-0000-0000C8140000}"/>
    <cellStyle name="Normal 23 2 6 3" xfId="4870" xr:uid="{00000000-0005-0000-0000-0000C9140000}"/>
    <cellStyle name="Normal 23 2 6 4" xfId="8590" xr:uid="{00000000-0005-0000-0000-0000CA140000}"/>
    <cellStyle name="Normal 23 2 6 5" xfId="12310" xr:uid="{00000000-0005-0000-0000-0000CB140000}"/>
    <cellStyle name="Normal 23 2 7" xfId="2304" xr:uid="{00000000-0005-0000-0000-0000CC140000}"/>
    <cellStyle name="Normal 23 2 7 2" xfId="6031" xr:uid="{00000000-0005-0000-0000-0000CD140000}"/>
    <cellStyle name="Normal 23 2 7 3" xfId="9751" xr:uid="{00000000-0005-0000-0000-0000CE140000}"/>
    <cellStyle name="Normal 23 2 7 4" xfId="13471" xr:uid="{00000000-0005-0000-0000-0000CF140000}"/>
    <cellStyle name="Normal 23 2 8" xfId="4171" xr:uid="{00000000-0005-0000-0000-0000D0140000}"/>
    <cellStyle name="Normal 23 2 9" xfId="7891" xr:uid="{00000000-0005-0000-0000-0000D1140000}"/>
    <cellStyle name="Normal 23 3" xfId="194" xr:uid="{00000000-0005-0000-0000-0000D2140000}"/>
    <cellStyle name="Normal 23 4" xfId="355" xr:uid="{00000000-0005-0000-0000-0000D3140000}"/>
    <cellStyle name="Normal 23 4 2" xfId="1034" xr:uid="{00000000-0005-0000-0000-0000D4140000}"/>
    <cellStyle name="Normal 23 4 2 2" xfId="1035" xr:uid="{00000000-0005-0000-0000-0000D5140000}"/>
    <cellStyle name="Normal 23 4 2 2 2" xfId="1036" xr:uid="{00000000-0005-0000-0000-0000D6140000}"/>
    <cellStyle name="Normal 23 4 2 2 2 2" xfId="3006" xr:uid="{00000000-0005-0000-0000-0000D7140000}"/>
    <cellStyle name="Normal 23 4 2 2 2 2 2" xfId="6733" xr:uid="{00000000-0005-0000-0000-0000D8140000}"/>
    <cellStyle name="Normal 23 4 2 2 2 2 3" xfId="10453" xr:uid="{00000000-0005-0000-0000-0000D9140000}"/>
    <cellStyle name="Normal 23 4 2 2 2 2 4" xfId="14173" xr:uid="{00000000-0005-0000-0000-0000DA140000}"/>
    <cellStyle name="Normal 23 4 2 2 2 3" xfId="4873" xr:uid="{00000000-0005-0000-0000-0000DB140000}"/>
    <cellStyle name="Normal 23 4 2 2 2 4" xfId="8593" xr:uid="{00000000-0005-0000-0000-0000DC140000}"/>
    <cellStyle name="Normal 23 4 2 2 2 5" xfId="12313" xr:uid="{00000000-0005-0000-0000-0000DD140000}"/>
    <cellStyle name="Normal 23 4 2 2 3" xfId="3005" xr:uid="{00000000-0005-0000-0000-0000DE140000}"/>
    <cellStyle name="Normal 23 4 2 2 3 2" xfId="6732" xr:uid="{00000000-0005-0000-0000-0000DF140000}"/>
    <cellStyle name="Normal 23 4 2 2 3 3" xfId="10452" xr:uid="{00000000-0005-0000-0000-0000E0140000}"/>
    <cellStyle name="Normal 23 4 2 2 3 4" xfId="14172" xr:uid="{00000000-0005-0000-0000-0000E1140000}"/>
    <cellStyle name="Normal 23 4 2 2 4" xfId="4872" xr:uid="{00000000-0005-0000-0000-0000E2140000}"/>
    <cellStyle name="Normal 23 4 2 2 5" xfId="8592" xr:uid="{00000000-0005-0000-0000-0000E3140000}"/>
    <cellStyle name="Normal 23 4 2 2 6" xfId="12312" xr:uid="{00000000-0005-0000-0000-0000E4140000}"/>
    <cellStyle name="Normal 23 4 2 3" xfId="1037" xr:uid="{00000000-0005-0000-0000-0000E5140000}"/>
    <cellStyle name="Normal 23 4 2 3 2" xfId="1038" xr:uid="{00000000-0005-0000-0000-0000E6140000}"/>
    <cellStyle name="Normal 23 4 2 3 2 2" xfId="3008" xr:uid="{00000000-0005-0000-0000-0000E7140000}"/>
    <cellStyle name="Normal 23 4 2 3 2 2 2" xfId="6735" xr:uid="{00000000-0005-0000-0000-0000E8140000}"/>
    <cellStyle name="Normal 23 4 2 3 2 2 3" xfId="10455" xr:uid="{00000000-0005-0000-0000-0000E9140000}"/>
    <cellStyle name="Normal 23 4 2 3 2 2 4" xfId="14175" xr:uid="{00000000-0005-0000-0000-0000EA140000}"/>
    <cellStyle name="Normal 23 4 2 3 2 3" xfId="4875" xr:uid="{00000000-0005-0000-0000-0000EB140000}"/>
    <cellStyle name="Normal 23 4 2 3 2 4" xfId="8595" xr:uid="{00000000-0005-0000-0000-0000EC140000}"/>
    <cellStyle name="Normal 23 4 2 3 2 5" xfId="12315" xr:uid="{00000000-0005-0000-0000-0000ED140000}"/>
    <cellStyle name="Normal 23 4 2 3 3" xfId="3007" xr:uid="{00000000-0005-0000-0000-0000EE140000}"/>
    <cellStyle name="Normal 23 4 2 3 3 2" xfId="6734" xr:uid="{00000000-0005-0000-0000-0000EF140000}"/>
    <cellStyle name="Normal 23 4 2 3 3 3" xfId="10454" xr:uid="{00000000-0005-0000-0000-0000F0140000}"/>
    <cellStyle name="Normal 23 4 2 3 3 4" xfId="14174" xr:uid="{00000000-0005-0000-0000-0000F1140000}"/>
    <cellStyle name="Normal 23 4 2 3 4" xfId="4874" xr:uid="{00000000-0005-0000-0000-0000F2140000}"/>
    <cellStyle name="Normal 23 4 2 3 5" xfId="8594" xr:uid="{00000000-0005-0000-0000-0000F3140000}"/>
    <cellStyle name="Normal 23 4 2 3 6" xfId="12314" xr:uid="{00000000-0005-0000-0000-0000F4140000}"/>
    <cellStyle name="Normal 23 4 2 4" xfId="1039" xr:uid="{00000000-0005-0000-0000-0000F5140000}"/>
    <cellStyle name="Normal 23 4 2 4 2" xfId="3009" xr:uid="{00000000-0005-0000-0000-0000F6140000}"/>
    <cellStyle name="Normal 23 4 2 4 2 2" xfId="6736" xr:uid="{00000000-0005-0000-0000-0000F7140000}"/>
    <cellStyle name="Normal 23 4 2 4 2 3" xfId="10456" xr:uid="{00000000-0005-0000-0000-0000F8140000}"/>
    <cellStyle name="Normal 23 4 2 4 2 4" xfId="14176" xr:uid="{00000000-0005-0000-0000-0000F9140000}"/>
    <cellStyle name="Normal 23 4 2 4 3" xfId="4876" xr:uid="{00000000-0005-0000-0000-0000FA140000}"/>
    <cellStyle name="Normal 23 4 2 4 4" xfId="8596" xr:uid="{00000000-0005-0000-0000-0000FB140000}"/>
    <cellStyle name="Normal 23 4 2 4 5" xfId="12316" xr:uid="{00000000-0005-0000-0000-0000FC140000}"/>
    <cellStyle name="Normal 23 4 2 5" xfId="3004" xr:uid="{00000000-0005-0000-0000-0000FD140000}"/>
    <cellStyle name="Normal 23 4 2 5 2" xfId="6731" xr:uid="{00000000-0005-0000-0000-0000FE140000}"/>
    <cellStyle name="Normal 23 4 2 5 3" xfId="10451" xr:uid="{00000000-0005-0000-0000-0000FF140000}"/>
    <cellStyle name="Normal 23 4 2 5 4" xfId="14171" xr:uid="{00000000-0005-0000-0000-000000150000}"/>
    <cellStyle name="Normal 23 4 2 6" xfId="4871" xr:uid="{00000000-0005-0000-0000-000001150000}"/>
    <cellStyle name="Normal 23 4 2 7" xfId="8591" xr:uid="{00000000-0005-0000-0000-000002150000}"/>
    <cellStyle name="Normal 23 4 2 8" xfId="12311" xr:uid="{00000000-0005-0000-0000-000003150000}"/>
    <cellStyle name="Normal 23 4 3" xfId="1040" xr:uid="{00000000-0005-0000-0000-000004150000}"/>
    <cellStyle name="Normal 23 4 3 2" xfId="1041" xr:uid="{00000000-0005-0000-0000-000005150000}"/>
    <cellStyle name="Normal 23 4 3 2 2" xfId="3011" xr:uid="{00000000-0005-0000-0000-000006150000}"/>
    <cellStyle name="Normal 23 4 3 2 2 2" xfId="6738" xr:uid="{00000000-0005-0000-0000-000007150000}"/>
    <cellStyle name="Normal 23 4 3 2 2 3" xfId="10458" xr:uid="{00000000-0005-0000-0000-000008150000}"/>
    <cellStyle name="Normal 23 4 3 2 2 4" xfId="14178" xr:uid="{00000000-0005-0000-0000-000009150000}"/>
    <cellStyle name="Normal 23 4 3 2 3" xfId="4878" xr:uid="{00000000-0005-0000-0000-00000A150000}"/>
    <cellStyle name="Normal 23 4 3 2 4" xfId="8598" xr:uid="{00000000-0005-0000-0000-00000B150000}"/>
    <cellStyle name="Normal 23 4 3 2 5" xfId="12318" xr:uid="{00000000-0005-0000-0000-00000C150000}"/>
    <cellStyle name="Normal 23 4 3 3" xfId="3010" xr:uid="{00000000-0005-0000-0000-00000D150000}"/>
    <cellStyle name="Normal 23 4 3 3 2" xfId="6737" xr:uid="{00000000-0005-0000-0000-00000E150000}"/>
    <cellStyle name="Normal 23 4 3 3 3" xfId="10457" xr:uid="{00000000-0005-0000-0000-00000F150000}"/>
    <cellStyle name="Normal 23 4 3 3 4" xfId="14177" xr:uid="{00000000-0005-0000-0000-000010150000}"/>
    <cellStyle name="Normal 23 4 3 4" xfId="4877" xr:uid="{00000000-0005-0000-0000-000011150000}"/>
    <cellStyle name="Normal 23 4 3 5" xfId="8597" xr:uid="{00000000-0005-0000-0000-000012150000}"/>
    <cellStyle name="Normal 23 4 3 6" xfId="12317" xr:uid="{00000000-0005-0000-0000-000013150000}"/>
    <cellStyle name="Normal 23 4 4" xfId="1042" xr:uid="{00000000-0005-0000-0000-000014150000}"/>
    <cellStyle name="Normal 23 4 4 2" xfId="1043" xr:uid="{00000000-0005-0000-0000-000015150000}"/>
    <cellStyle name="Normal 23 4 4 2 2" xfId="3013" xr:uid="{00000000-0005-0000-0000-000016150000}"/>
    <cellStyle name="Normal 23 4 4 2 2 2" xfId="6740" xr:uid="{00000000-0005-0000-0000-000017150000}"/>
    <cellStyle name="Normal 23 4 4 2 2 3" xfId="10460" xr:uid="{00000000-0005-0000-0000-000018150000}"/>
    <cellStyle name="Normal 23 4 4 2 2 4" xfId="14180" xr:uid="{00000000-0005-0000-0000-000019150000}"/>
    <cellStyle name="Normal 23 4 4 2 3" xfId="4880" xr:uid="{00000000-0005-0000-0000-00001A150000}"/>
    <cellStyle name="Normal 23 4 4 2 4" xfId="8600" xr:uid="{00000000-0005-0000-0000-00001B150000}"/>
    <cellStyle name="Normal 23 4 4 2 5" xfId="12320" xr:uid="{00000000-0005-0000-0000-00001C150000}"/>
    <cellStyle name="Normal 23 4 4 3" xfId="3012" xr:uid="{00000000-0005-0000-0000-00001D150000}"/>
    <cellStyle name="Normal 23 4 4 3 2" xfId="6739" xr:uid="{00000000-0005-0000-0000-00001E150000}"/>
    <cellStyle name="Normal 23 4 4 3 3" xfId="10459" xr:uid="{00000000-0005-0000-0000-00001F150000}"/>
    <cellStyle name="Normal 23 4 4 3 4" xfId="14179" xr:uid="{00000000-0005-0000-0000-000020150000}"/>
    <cellStyle name="Normal 23 4 4 4" xfId="4879" xr:uid="{00000000-0005-0000-0000-000021150000}"/>
    <cellStyle name="Normal 23 4 4 5" xfId="8599" xr:uid="{00000000-0005-0000-0000-000022150000}"/>
    <cellStyle name="Normal 23 4 4 6" xfId="12319" xr:uid="{00000000-0005-0000-0000-000023150000}"/>
    <cellStyle name="Normal 23 4 5" xfId="1044" xr:uid="{00000000-0005-0000-0000-000024150000}"/>
    <cellStyle name="Normal 23 4 5 2" xfId="3014" xr:uid="{00000000-0005-0000-0000-000025150000}"/>
    <cellStyle name="Normal 23 4 5 2 2" xfId="6741" xr:uid="{00000000-0005-0000-0000-000026150000}"/>
    <cellStyle name="Normal 23 4 5 2 3" xfId="10461" xr:uid="{00000000-0005-0000-0000-000027150000}"/>
    <cellStyle name="Normal 23 4 5 2 4" xfId="14181" xr:uid="{00000000-0005-0000-0000-000028150000}"/>
    <cellStyle name="Normal 23 4 5 3" xfId="4881" xr:uid="{00000000-0005-0000-0000-000029150000}"/>
    <cellStyle name="Normal 23 4 5 4" xfId="8601" xr:uid="{00000000-0005-0000-0000-00002A150000}"/>
    <cellStyle name="Normal 23 4 5 5" xfId="12321" xr:uid="{00000000-0005-0000-0000-00002B150000}"/>
    <cellStyle name="Normal 23 4 6" xfId="2373" xr:uid="{00000000-0005-0000-0000-00002C150000}"/>
    <cellStyle name="Normal 23 4 6 2" xfId="6100" xr:uid="{00000000-0005-0000-0000-00002D150000}"/>
    <cellStyle name="Normal 23 4 6 3" xfId="9820" xr:uid="{00000000-0005-0000-0000-00002E150000}"/>
    <cellStyle name="Normal 23 4 6 4" xfId="13540" xr:uid="{00000000-0005-0000-0000-00002F150000}"/>
    <cellStyle name="Normal 23 4 7" xfId="4240" xr:uid="{00000000-0005-0000-0000-000030150000}"/>
    <cellStyle name="Normal 23 4 8" xfId="7960" xr:uid="{00000000-0005-0000-0000-000031150000}"/>
    <cellStyle name="Normal 23 4 9" xfId="11680" xr:uid="{00000000-0005-0000-0000-000032150000}"/>
    <cellStyle name="Normal 23 5" xfId="1045" xr:uid="{00000000-0005-0000-0000-000033150000}"/>
    <cellStyle name="Normal 23 5 2" xfId="1046" xr:uid="{00000000-0005-0000-0000-000034150000}"/>
    <cellStyle name="Normal 23 5 2 2" xfId="1047" xr:uid="{00000000-0005-0000-0000-000035150000}"/>
    <cellStyle name="Normal 23 5 2 2 2" xfId="3017" xr:uid="{00000000-0005-0000-0000-000036150000}"/>
    <cellStyle name="Normal 23 5 2 2 2 2" xfId="6744" xr:uid="{00000000-0005-0000-0000-000037150000}"/>
    <cellStyle name="Normal 23 5 2 2 2 3" xfId="10464" xr:uid="{00000000-0005-0000-0000-000038150000}"/>
    <cellStyle name="Normal 23 5 2 2 2 4" xfId="14184" xr:uid="{00000000-0005-0000-0000-000039150000}"/>
    <cellStyle name="Normal 23 5 2 2 3" xfId="4884" xr:uid="{00000000-0005-0000-0000-00003A150000}"/>
    <cellStyle name="Normal 23 5 2 2 4" xfId="8604" xr:uid="{00000000-0005-0000-0000-00003B150000}"/>
    <cellStyle name="Normal 23 5 2 2 5" xfId="12324" xr:uid="{00000000-0005-0000-0000-00003C150000}"/>
    <cellStyle name="Normal 23 5 2 3" xfId="3016" xr:uid="{00000000-0005-0000-0000-00003D150000}"/>
    <cellStyle name="Normal 23 5 2 3 2" xfId="6743" xr:uid="{00000000-0005-0000-0000-00003E150000}"/>
    <cellStyle name="Normal 23 5 2 3 3" xfId="10463" xr:uid="{00000000-0005-0000-0000-00003F150000}"/>
    <cellStyle name="Normal 23 5 2 3 4" xfId="14183" xr:uid="{00000000-0005-0000-0000-000040150000}"/>
    <cellStyle name="Normal 23 5 2 4" xfId="4883" xr:uid="{00000000-0005-0000-0000-000041150000}"/>
    <cellStyle name="Normal 23 5 2 5" xfId="8603" xr:uid="{00000000-0005-0000-0000-000042150000}"/>
    <cellStyle name="Normal 23 5 2 6" xfId="12323" xr:uid="{00000000-0005-0000-0000-000043150000}"/>
    <cellStyle name="Normal 23 5 3" xfId="1048" xr:uid="{00000000-0005-0000-0000-000044150000}"/>
    <cellStyle name="Normal 23 5 3 2" xfId="1049" xr:uid="{00000000-0005-0000-0000-000045150000}"/>
    <cellStyle name="Normal 23 5 3 2 2" xfId="3019" xr:uid="{00000000-0005-0000-0000-000046150000}"/>
    <cellStyle name="Normal 23 5 3 2 2 2" xfId="6746" xr:uid="{00000000-0005-0000-0000-000047150000}"/>
    <cellStyle name="Normal 23 5 3 2 2 3" xfId="10466" xr:uid="{00000000-0005-0000-0000-000048150000}"/>
    <cellStyle name="Normal 23 5 3 2 2 4" xfId="14186" xr:uid="{00000000-0005-0000-0000-000049150000}"/>
    <cellStyle name="Normal 23 5 3 2 3" xfId="4886" xr:uid="{00000000-0005-0000-0000-00004A150000}"/>
    <cellStyle name="Normal 23 5 3 2 4" xfId="8606" xr:uid="{00000000-0005-0000-0000-00004B150000}"/>
    <cellStyle name="Normal 23 5 3 2 5" xfId="12326" xr:uid="{00000000-0005-0000-0000-00004C150000}"/>
    <cellStyle name="Normal 23 5 3 3" xfId="3018" xr:uid="{00000000-0005-0000-0000-00004D150000}"/>
    <cellStyle name="Normal 23 5 3 3 2" xfId="6745" xr:uid="{00000000-0005-0000-0000-00004E150000}"/>
    <cellStyle name="Normal 23 5 3 3 3" xfId="10465" xr:uid="{00000000-0005-0000-0000-00004F150000}"/>
    <cellStyle name="Normal 23 5 3 3 4" xfId="14185" xr:uid="{00000000-0005-0000-0000-000050150000}"/>
    <cellStyle name="Normal 23 5 3 4" xfId="4885" xr:uid="{00000000-0005-0000-0000-000051150000}"/>
    <cellStyle name="Normal 23 5 3 5" xfId="8605" xr:uid="{00000000-0005-0000-0000-000052150000}"/>
    <cellStyle name="Normal 23 5 3 6" xfId="12325" xr:uid="{00000000-0005-0000-0000-000053150000}"/>
    <cellStyle name="Normal 23 5 4" xfId="1050" xr:uid="{00000000-0005-0000-0000-000054150000}"/>
    <cellStyle name="Normal 23 5 4 2" xfId="3020" xr:uid="{00000000-0005-0000-0000-000055150000}"/>
    <cellStyle name="Normal 23 5 4 2 2" xfId="6747" xr:uid="{00000000-0005-0000-0000-000056150000}"/>
    <cellStyle name="Normal 23 5 4 2 3" xfId="10467" xr:uid="{00000000-0005-0000-0000-000057150000}"/>
    <cellStyle name="Normal 23 5 4 2 4" xfId="14187" xr:uid="{00000000-0005-0000-0000-000058150000}"/>
    <cellStyle name="Normal 23 5 4 3" xfId="4887" xr:uid="{00000000-0005-0000-0000-000059150000}"/>
    <cellStyle name="Normal 23 5 4 4" xfId="8607" xr:uid="{00000000-0005-0000-0000-00005A150000}"/>
    <cellStyle name="Normal 23 5 4 5" xfId="12327" xr:uid="{00000000-0005-0000-0000-00005B150000}"/>
    <cellStyle name="Normal 23 5 5" xfId="3015" xr:uid="{00000000-0005-0000-0000-00005C150000}"/>
    <cellStyle name="Normal 23 5 5 2" xfId="6742" xr:uid="{00000000-0005-0000-0000-00005D150000}"/>
    <cellStyle name="Normal 23 5 5 3" xfId="10462" xr:uid="{00000000-0005-0000-0000-00005E150000}"/>
    <cellStyle name="Normal 23 5 5 4" xfId="14182" xr:uid="{00000000-0005-0000-0000-00005F150000}"/>
    <cellStyle name="Normal 23 5 6" xfId="4882" xr:uid="{00000000-0005-0000-0000-000060150000}"/>
    <cellStyle name="Normal 23 5 7" xfId="8602" xr:uid="{00000000-0005-0000-0000-000061150000}"/>
    <cellStyle name="Normal 23 5 8" xfId="12322" xr:uid="{00000000-0005-0000-0000-000062150000}"/>
    <cellStyle name="Normal 23 6" xfId="1051" xr:uid="{00000000-0005-0000-0000-000063150000}"/>
    <cellStyle name="Normal 23 6 2" xfId="1052" xr:uid="{00000000-0005-0000-0000-000064150000}"/>
    <cellStyle name="Normal 23 6 2 2" xfId="3022" xr:uid="{00000000-0005-0000-0000-000065150000}"/>
    <cellStyle name="Normal 23 6 2 2 2" xfId="6749" xr:uid="{00000000-0005-0000-0000-000066150000}"/>
    <cellStyle name="Normal 23 6 2 2 3" xfId="10469" xr:uid="{00000000-0005-0000-0000-000067150000}"/>
    <cellStyle name="Normal 23 6 2 2 4" xfId="14189" xr:uid="{00000000-0005-0000-0000-000068150000}"/>
    <cellStyle name="Normal 23 6 2 3" xfId="4889" xr:uid="{00000000-0005-0000-0000-000069150000}"/>
    <cellStyle name="Normal 23 6 2 4" xfId="8609" xr:uid="{00000000-0005-0000-0000-00006A150000}"/>
    <cellStyle name="Normal 23 6 2 5" xfId="12329" xr:uid="{00000000-0005-0000-0000-00006B150000}"/>
    <cellStyle name="Normal 23 6 3" xfId="3021" xr:uid="{00000000-0005-0000-0000-00006C150000}"/>
    <cellStyle name="Normal 23 6 3 2" xfId="6748" xr:uid="{00000000-0005-0000-0000-00006D150000}"/>
    <cellStyle name="Normal 23 6 3 3" xfId="10468" xr:uid="{00000000-0005-0000-0000-00006E150000}"/>
    <cellStyle name="Normal 23 6 3 4" xfId="14188" xr:uid="{00000000-0005-0000-0000-00006F150000}"/>
    <cellStyle name="Normal 23 6 4" xfId="4888" xr:uid="{00000000-0005-0000-0000-000070150000}"/>
    <cellStyle name="Normal 23 6 5" xfId="8608" xr:uid="{00000000-0005-0000-0000-000071150000}"/>
    <cellStyle name="Normal 23 6 6" xfId="12328" xr:uid="{00000000-0005-0000-0000-000072150000}"/>
    <cellStyle name="Normal 23 7" xfId="1053" xr:uid="{00000000-0005-0000-0000-000073150000}"/>
    <cellStyle name="Normal 23 7 2" xfId="1054" xr:uid="{00000000-0005-0000-0000-000074150000}"/>
    <cellStyle name="Normal 23 7 2 2" xfId="3024" xr:uid="{00000000-0005-0000-0000-000075150000}"/>
    <cellStyle name="Normal 23 7 2 2 2" xfId="6751" xr:uid="{00000000-0005-0000-0000-000076150000}"/>
    <cellStyle name="Normal 23 7 2 2 3" xfId="10471" xr:uid="{00000000-0005-0000-0000-000077150000}"/>
    <cellStyle name="Normal 23 7 2 2 4" xfId="14191" xr:uid="{00000000-0005-0000-0000-000078150000}"/>
    <cellStyle name="Normal 23 7 2 3" xfId="4891" xr:uid="{00000000-0005-0000-0000-000079150000}"/>
    <cellStyle name="Normal 23 7 2 4" xfId="8611" xr:uid="{00000000-0005-0000-0000-00007A150000}"/>
    <cellStyle name="Normal 23 7 2 5" xfId="12331" xr:uid="{00000000-0005-0000-0000-00007B150000}"/>
    <cellStyle name="Normal 23 7 3" xfId="3023" xr:uid="{00000000-0005-0000-0000-00007C150000}"/>
    <cellStyle name="Normal 23 7 3 2" xfId="6750" xr:uid="{00000000-0005-0000-0000-00007D150000}"/>
    <cellStyle name="Normal 23 7 3 3" xfId="10470" xr:uid="{00000000-0005-0000-0000-00007E150000}"/>
    <cellStyle name="Normal 23 7 3 4" xfId="14190" xr:uid="{00000000-0005-0000-0000-00007F150000}"/>
    <cellStyle name="Normal 23 7 4" xfId="4890" xr:uid="{00000000-0005-0000-0000-000080150000}"/>
    <cellStyle name="Normal 23 7 5" xfId="8610" xr:uid="{00000000-0005-0000-0000-000081150000}"/>
    <cellStyle name="Normal 23 7 6" xfId="12330" xr:uid="{00000000-0005-0000-0000-000082150000}"/>
    <cellStyle name="Normal 23 8" xfId="1055" xr:uid="{00000000-0005-0000-0000-000083150000}"/>
    <cellStyle name="Normal 23 8 2" xfId="3025" xr:uid="{00000000-0005-0000-0000-000084150000}"/>
    <cellStyle name="Normal 23 8 2 2" xfId="6752" xr:uid="{00000000-0005-0000-0000-000085150000}"/>
    <cellStyle name="Normal 23 8 2 3" xfId="10472" xr:uid="{00000000-0005-0000-0000-000086150000}"/>
    <cellStyle name="Normal 23 8 2 4" xfId="14192" xr:uid="{00000000-0005-0000-0000-000087150000}"/>
    <cellStyle name="Normal 23 8 3" xfId="4892" xr:uid="{00000000-0005-0000-0000-000088150000}"/>
    <cellStyle name="Normal 23 8 4" xfId="8612" xr:uid="{00000000-0005-0000-0000-000089150000}"/>
    <cellStyle name="Normal 23 8 5" xfId="12332" xr:uid="{00000000-0005-0000-0000-00008A150000}"/>
    <cellStyle name="Normal 23 9" xfId="2303" xr:uid="{00000000-0005-0000-0000-00008B150000}"/>
    <cellStyle name="Normal 23 9 2" xfId="6030" xr:uid="{00000000-0005-0000-0000-00008C150000}"/>
    <cellStyle name="Normal 23 9 3" xfId="9750" xr:uid="{00000000-0005-0000-0000-00008D150000}"/>
    <cellStyle name="Normal 23 9 4" xfId="13470" xr:uid="{00000000-0005-0000-0000-00008E150000}"/>
    <cellStyle name="Normal 24" xfId="195" xr:uid="{00000000-0005-0000-0000-00008F150000}"/>
    <cellStyle name="Normal 24 10" xfId="4172" xr:uid="{00000000-0005-0000-0000-000090150000}"/>
    <cellStyle name="Normal 24 11" xfId="7892" xr:uid="{00000000-0005-0000-0000-000091150000}"/>
    <cellStyle name="Normal 24 12" xfId="11612" xr:uid="{00000000-0005-0000-0000-000092150000}"/>
    <cellStyle name="Normal 24 2" xfId="196" xr:uid="{00000000-0005-0000-0000-000093150000}"/>
    <cellStyle name="Normal 24 2 10" xfId="11613" xr:uid="{00000000-0005-0000-0000-000094150000}"/>
    <cellStyle name="Normal 24 2 2" xfId="356" xr:uid="{00000000-0005-0000-0000-000095150000}"/>
    <cellStyle name="Normal 24 2 2 2" xfId="1056" xr:uid="{00000000-0005-0000-0000-000096150000}"/>
    <cellStyle name="Normal 24 2 2 2 2" xfId="1057" xr:uid="{00000000-0005-0000-0000-000097150000}"/>
    <cellStyle name="Normal 24 2 2 2 2 2" xfId="1058" xr:uid="{00000000-0005-0000-0000-000098150000}"/>
    <cellStyle name="Normal 24 2 2 2 2 2 2" xfId="3028" xr:uid="{00000000-0005-0000-0000-000099150000}"/>
    <cellStyle name="Normal 24 2 2 2 2 2 2 2" xfId="6755" xr:uid="{00000000-0005-0000-0000-00009A150000}"/>
    <cellStyle name="Normal 24 2 2 2 2 2 2 3" xfId="10475" xr:uid="{00000000-0005-0000-0000-00009B150000}"/>
    <cellStyle name="Normal 24 2 2 2 2 2 2 4" xfId="14195" xr:uid="{00000000-0005-0000-0000-00009C150000}"/>
    <cellStyle name="Normal 24 2 2 2 2 2 3" xfId="4895" xr:uid="{00000000-0005-0000-0000-00009D150000}"/>
    <cellStyle name="Normal 24 2 2 2 2 2 4" xfId="8615" xr:uid="{00000000-0005-0000-0000-00009E150000}"/>
    <cellStyle name="Normal 24 2 2 2 2 2 5" xfId="12335" xr:uid="{00000000-0005-0000-0000-00009F150000}"/>
    <cellStyle name="Normal 24 2 2 2 2 3" xfId="3027" xr:uid="{00000000-0005-0000-0000-0000A0150000}"/>
    <cellStyle name="Normal 24 2 2 2 2 3 2" xfId="6754" xr:uid="{00000000-0005-0000-0000-0000A1150000}"/>
    <cellStyle name="Normal 24 2 2 2 2 3 3" xfId="10474" xr:uid="{00000000-0005-0000-0000-0000A2150000}"/>
    <cellStyle name="Normal 24 2 2 2 2 3 4" xfId="14194" xr:uid="{00000000-0005-0000-0000-0000A3150000}"/>
    <cellStyle name="Normal 24 2 2 2 2 4" xfId="4894" xr:uid="{00000000-0005-0000-0000-0000A4150000}"/>
    <cellStyle name="Normal 24 2 2 2 2 5" xfId="8614" xr:uid="{00000000-0005-0000-0000-0000A5150000}"/>
    <cellStyle name="Normal 24 2 2 2 2 6" xfId="12334" xr:uid="{00000000-0005-0000-0000-0000A6150000}"/>
    <cellStyle name="Normal 24 2 2 2 3" xfId="1059" xr:uid="{00000000-0005-0000-0000-0000A7150000}"/>
    <cellStyle name="Normal 24 2 2 2 3 2" xfId="1060" xr:uid="{00000000-0005-0000-0000-0000A8150000}"/>
    <cellStyle name="Normal 24 2 2 2 3 2 2" xfId="3030" xr:uid="{00000000-0005-0000-0000-0000A9150000}"/>
    <cellStyle name="Normal 24 2 2 2 3 2 2 2" xfId="6757" xr:uid="{00000000-0005-0000-0000-0000AA150000}"/>
    <cellStyle name="Normal 24 2 2 2 3 2 2 3" xfId="10477" xr:uid="{00000000-0005-0000-0000-0000AB150000}"/>
    <cellStyle name="Normal 24 2 2 2 3 2 2 4" xfId="14197" xr:uid="{00000000-0005-0000-0000-0000AC150000}"/>
    <cellStyle name="Normal 24 2 2 2 3 2 3" xfId="4897" xr:uid="{00000000-0005-0000-0000-0000AD150000}"/>
    <cellStyle name="Normal 24 2 2 2 3 2 4" xfId="8617" xr:uid="{00000000-0005-0000-0000-0000AE150000}"/>
    <cellStyle name="Normal 24 2 2 2 3 2 5" xfId="12337" xr:uid="{00000000-0005-0000-0000-0000AF150000}"/>
    <cellStyle name="Normal 24 2 2 2 3 3" xfId="3029" xr:uid="{00000000-0005-0000-0000-0000B0150000}"/>
    <cellStyle name="Normal 24 2 2 2 3 3 2" xfId="6756" xr:uid="{00000000-0005-0000-0000-0000B1150000}"/>
    <cellStyle name="Normal 24 2 2 2 3 3 3" xfId="10476" xr:uid="{00000000-0005-0000-0000-0000B2150000}"/>
    <cellStyle name="Normal 24 2 2 2 3 3 4" xfId="14196" xr:uid="{00000000-0005-0000-0000-0000B3150000}"/>
    <cellStyle name="Normal 24 2 2 2 3 4" xfId="4896" xr:uid="{00000000-0005-0000-0000-0000B4150000}"/>
    <cellStyle name="Normal 24 2 2 2 3 5" xfId="8616" xr:uid="{00000000-0005-0000-0000-0000B5150000}"/>
    <cellStyle name="Normal 24 2 2 2 3 6" xfId="12336" xr:uid="{00000000-0005-0000-0000-0000B6150000}"/>
    <cellStyle name="Normal 24 2 2 2 4" xfId="1061" xr:uid="{00000000-0005-0000-0000-0000B7150000}"/>
    <cellStyle name="Normal 24 2 2 2 4 2" xfId="3031" xr:uid="{00000000-0005-0000-0000-0000B8150000}"/>
    <cellStyle name="Normal 24 2 2 2 4 2 2" xfId="6758" xr:uid="{00000000-0005-0000-0000-0000B9150000}"/>
    <cellStyle name="Normal 24 2 2 2 4 2 3" xfId="10478" xr:uid="{00000000-0005-0000-0000-0000BA150000}"/>
    <cellStyle name="Normal 24 2 2 2 4 2 4" xfId="14198" xr:uid="{00000000-0005-0000-0000-0000BB150000}"/>
    <cellStyle name="Normal 24 2 2 2 4 3" xfId="4898" xr:uid="{00000000-0005-0000-0000-0000BC150000}"/>
    <cellStyle name="Normal 24 2 2 2 4 4" xfId="8618" xr:uid="{00000000-0005-0000-0000-0000BD150000}"/>
    <cellStyle name="Normal 24 2 2 2 4 5" xfId="12338" xr:uid="{00000000-0005-0000-0000-0000BE150000}"/>
    <cellStyle name="Normal 24 2 2 2 5" xfId="3026" xr:uid="{00000000-0005-0000-0000-0000BF150000}"/>
    <cellStyle name="Normal 24 2 2 2 5 2" xfId="6753" xr:uid="{00000000-0005-0000-0000-0000C0150000}"/>
    <cellStyle name="Normal 24 2 2 2 5 3" xfId="10473" xr:uid="{00000000-0005-0000-0000-0000C1150000}"/>
    <cellStyle name="Normal 24 2 2 2 5 4" xfId="14193" xr:uid="{00000000-0005-0000-0000-0000C2150000}"/>
    <cellStyle name="Normal 24 2 2 2 6" xfId="4893" xr:uid="{00000000-0005-0000-0000-0000C3150000}"/>
    <cellStyle name="Normal 24 2 2 2 7" xfId="8613" xr:uid="{00000000-0005-0000-0000-0000C4150000}"/>
    <cellStyle name="Normal 24 2 2 2 8" xfId="12333" xr:uid="{00000000-0005-0000-0000-0000C5150000}"/>
    <cellStyle name="Normal 24 2 2 3" xfId="1062" xr:uid="{00000000-0005-0000-0000-0000C6150000}"/>
    <cellStyle name="Normal 24 2 2 3 2" xfId="1063" xr:uid="{00000000-0005-0000-0000-0000C7150000}"/>
    <cellStyle name="Normal 24 2 2 3 2 2" xfId="3033" xr:uid="{00000000-0005-0000-0000-0000C8150000}"/>
    <cellStyle name="Normal 24 2 2 3 2 2 2" xfId="6760" xr:uid="{00000000-0005-0000-0000-0000C9150000}"/>
    <cellStyle name="Normal 24 2 2 3 2 2 3" xfId="10480" xr:uid="{00000000-0005-0000-0000-0000CA150000}"/>
    <cellStyle name="Normal 24 2 2 3 2 2 4" xfId="14200" xr:uid="{00000000-0005-0000-0000-0000CB150000}"/>
    <cellStyle name="Normal 24 2 2 3 2 3" xfId="4900" xr:uid="{00000000-0005-0000-0000-0000CC150000}"/>
    <cellStyle name="Normal 24 2 2 3 2 4" xfId="8620" xr:uid="{00000000-0005-0000-0000-0000CD150000}"/>
    <cellStyle name="Normal 24 2 2 3 2 5" xfId="12340" xr:uid="{00000000-0005-0000-0000-0000CE150000}"/>
    <cellStyle name="Normal 24 2 2 3 3" xfId="3032" xr:uid="{00000000-0005-0000-0000-0000CF150000}"/>
    <cellStyle name="Normal 24 2 2 3 3 2" xfId="6759" xr:uid="{00000000-0005-0000-0000-0000D0150000}"/>
    <cellStyle name="Normal 24 2 2 3 3 3" xfId="10479" xr:uid="{00000000-0005-0000-0000-0000D1150000}"/>
    <cellStyle name="Normal 24 2 2 3 3 4" xfId="14199" xr:uid="{00000000-0005-0000-0000-0000D2150000}"/>
    <cellStyle name="Normal 24 2 2 3 4" xfId="4899" xr:uid="{00000000-0005-0000-0000-0000D3150000}"/>
    <cellStyle name="Normal 24 2 2 3 5" xfId="8619" xr:uid="{00000000-0005-0000-0000-0000D4150000}"/>
    <cellStyle name="Normal 24 2 2 3 6" xfId="12339" xr:uid="{00000000-0005-0000-0000-0000D5150000}"/>
    <cellStyle name="Normal 24 2 2 4" xfId="1064" xr:uid="{00000000-0005-0000-0000-0000D6150000}"/>
    <cellStyle name="Normal 24 2 2 4 2" xfId="1065" xr:uid="{00000000-0005-0000-0000-0000D7150000}"/>
    <cellStyle name="Normal 24 2 2 4 2 2" xfId="3035" xr:uid="{00000000-0005-0000-0000-0000D8150000}"/>
    <cellStyle name="Normal 24 2 2 4 2 2 2" xfId="6762" xr:uid="{00000000-0005-0000-0000-0000D9150000}"/>
    <cellStyle name="Normal 24 2 2 4 2 2 3" xfId="10482" xr:uid="{00000000-0005-0000-0000-0000DA150000}"/>
    <cellStyle name="Normal 24 2 2 4 2 2 4" xfId="14202" xr:uid="{00000000-0005-0000-0000-0000DB150000}"/>
    <cellStyle name="Normal 24 2 2 4 2 3" xfId="4902" xr:uid="{00000000-0005-0000-0000-0000DC150000}"/>
    <cellStyle name="Normal 24 2 2 4 2 4" xfId="8622" xr:uid="{00000000-0005-0000-0000-0000DD150000}"/>
    <cellStyle name="Normal 24 2 2 4 2 5" xfId="12342" xr:uid="{00000000-0005-0000-0000-0000DE150000}"/>
    <cellStyle name="Normal 24 2 2 4 3" xfId="3034" xr:uid="{00000000-0005-0000-0000-0000DF150000}"/>
    <cellStyle name="Normal 24 2 2 4 3 2" xfId="6761" xr:uid="{00000000-0005-0000-0000-0000E0150000}"/>
    <cellStyle name="Normal 24 2 2 4 3 3" xfId="10481" xr:uid="{00000000-0005-0000-0000-0000E1150000}"/>
    <cellStyle name="Normal 24 2 2 4 3 4" xfId="14201" xr:uid="{00000000-0005-0000-0000-0000E2150000}"/>
    <cellStyle name="Normal 24 2 2 4 4" xfId="4901" xr:uid="{00000000-0005-0000-0000-0000E3150000}"/>
    <cellStyle name="Normal 24 2 2 4 5" xfId="8621" xr:uid="{00000000-0005-0000-0000-0000E4150000}"/>
    <cellStyle name="Normal 24 2 2 4 6" xfId="12341" xr:uid="{00000000-0005-0000-0000-0000E5150000}"/>
    <cellStyle name="Normal 24 2 2 5" xfId="1066" xr:uid="{00000000-0005-0000-0000-0000E6150000}"/>
    <cellStyle name="Normal 24 2 2 5 2" xfId="3036" xr:uid="{00000000-0005-0000-0000-0000E7150000}"/>
    <cellStyle name="Normal 24 2 2 5 2 2" xfId="6763" xr:uid="{00000000-0005-0000-0000-0000E8150000}"/>
    <cellStyle name="Normal 24 2 2 5 2 3" xfId="10483" xr:uid="{00000000-0005-0000-0000-0000E9150000}"/>
    <cellStyle name="Normal 24 2 2 5 2 4" xfId="14203" xr:uid="{00000000-0005-0000-0000-0000EA150000}"/>
    <cellStyle name="Normal 24 2 2 5 3" xfId="4903" xr:uid="{00000000-0005-0000-0000-0000EB150000}"/>
    <cellStyle name="Normal 24 2 2 5 4" xfId="8623" xr:uid="{00000000-0005-0000-0000-0000EC150000}"/>
    <cellStyle name="Normal 24 2 2 5 5" xfId="12343" xr:uid="{00000000-0005-0000-0000-0000ED150000}"/>
    <cellStyle name="Normal 24 2 2 6" xfId="2374" xr:uid="{00000000-0005-0000-0000-0000EE150000}"/>
    <cellStyle name="Normal 24 2 2 6 2" xfId="6101" xr:uid="{00000000-0005-0000-0000-0000EF150000}"/>
    <cellStyle name="Normal 24 2 2 6 3" xfId="9821" xr:uid="{00000000-0005-0000-0000-0000F0150000}"/>
    <cellStyle name="Normal 24 2 2 6 4" xfId="13541" xr:uid="{00000000-0005-0000-0000-0000F1150000}"/>
    <cellStyle name="Normal 24 2 2 7" xfId="4241" xr:uid="{00000000-0005-0000-0000-0000F2150000}"/>
    <cellStyle name="Normal 24 2 2 8" xfId="7961" xr:uid="{00000000-0005-0000-0000-0000F3150000}"/>
    <cellStyle name="Normal 24 2 2 9" xfId="11681" xr:uid="{00000000-0005-0000-0000-0000F4150000}"/>
    <cellStyle name="Normal 24 2 3" xfId="1067" xr:uid="{00000000-0005-0000-0000-0000F5150000}"/>
    <cellStyle name="Normal 24 2 3 2" xfId="1068" xr:uid="{00000000-0005-0000-0000-0000F6150000}"/>
    <cellStyle name="Normal 24 2 3 2 2" xfId="1069" xr:uid="{00000000-0005-0000-0000-0000F7150000}"/>
    <cellStyle name="Normal 24 2 3 2 2 2" xfId="3039" xr:uid="{00000000-0005-0000-0000-0000F8150000}"/>
    <cellStyle name="Normal 24 2 3 2 2 2 2" xfId="6766" xr:uid="{00000000-0005-0000-0000-0000F9150000}"/>
    <cellStyle name="Normal 24 2 3 2 2 2 3" xfId="10486" xr:uid="{00000000-0005-0000-0000-0000FA150000}"/>
    <cellStyle name="Normal 24 2 3 2 2 2 4" xfId="14206" xr:uid="{00000000-0005-0000-0000-0000FB150000}"/>
    <cellStyle name="Normal 24 2 3 2 2 3" xfId="4906" xr:uid="{00000000-0005-0000-0000-0000FC150000}"/>
    <cellStyle name="Normal 24 2 3 2 2 4" xfId="8626" xr:uid="{00000000-0005-0000-0000-0000FD150000}"/>
    <cellStyle name="Normal 24 2 3 2 2 5" xfId="12346" xr:uid="{00000000-0005-0000-0000-0000FE150000}"/>
    <cellStyle name="Normal 24 2 3 2 3" xfId="3038" xr:uid="{00000000-0005-0000-0000-0000FF150000}"/>
    <cellStyle name="Normal 24 2 3 2 3 2" xfId="6765" xr:uid="{00000000-0005-0000-0000-000000160000}"/>
    <cellStyle name="Normal 24 2 3 2 3 3" xfId="10485" xr:uid="{00000000-0005-0000-0000-000001160000}"/>
    <cellStyle name="Normal 24 2 3 2 3 4" xfId="14205" xr:uid="{00000000-0005-0000-0000-000002160000}"/>
    <cellStyle name="Normal 24 2 3 2 4" xfId="4905" xr:uid="{00000000-0005-0000-0000-000003160000}"/>
    <cellStyle name="Normal 24 2 3 2 5" xfId="8625" xr:uid="{00000000-0005-0000-0000-000004160000}"/>
    <cellStyle name="Normal 24 2 3 2 6" xfId="12345" xr:uid="{00000000-0005-0000-0000-000005160000}"/>
    <cellStyle name="Normal 24 2 3 3" xfId="1070" xr:uid="{00000000-0005-0000-0000-000006160000}"/>
    <cellStyle name="Normal 24 2 3 3 2" xfId="1071" xr:uid="{00000000-0005-0000-0000-000007160000}"/>
    <cellStyle name="Normal 24 2 3 3 2 2" xfId="3041" xr:uid="{00000000-0005-0000-0000-000008160000}"/>
    <cellStyle name="Normal 24 2 3 3 2 2 2" xfId="6768" xr:uid="{00000000-0005-0000-0000-000009160000}"/>
    <cellStyle name="Normal 24 2 3 3 2 2 3" xfId="10488" xr:uid="{00000000-0005-0000-0000-00000A160000}"/>
    <cellStyle name="Normal 24 2 3 3 2 2 4" xfId="14208" xr:uid="{00000000-0005-0000-0000-00000B160000}"/>
    <cellStyle name="Normal 24 2 3 3 2 3" xfId="4908" xr:uid="{00000000-0005-0000-0000-00000C160000}"/>
    <cellStyle name="Normal 24 2 3 3 2 4" xfId="8628" xr:uid="{00000000-0005-0000-0000-00000D160000}"/>
    <cellStyle name="Normal 24 2 3 3 2 5" xfId="12348" xr:uid="{00000000-0005-0000-0000-00000E160000}"/>
    <cellStyle name="Normal 24 2 3 3 3" xfId="3040" xr:uid="{00000000-0005-0000-0000-00000F160000}"/>
    <cellStyle name="Normal 24 2 3 3 3 2" xfId="6767" xr:uid="{00000000-0005-0000-0000-000010160000}"/>
    <cellStyle name="Normal 24 2 3 3 3 3" xfId="10487" xr:uid="{00000000-0005-0000-0000-000011160000}"/>
    <cellStyle name="Normal 24 2 3 3 3 4" xfId="14207" xr:uid="{00000000-0005-0000-0000-000012160000}"/>
    <cellStyle name="Normal 24 2 3 3 4" xfId="4907" xr:uid="{00000000-0005-0000-0000-000013160000}"/>
    <cellStyle name="Normal 24 2 3 3 5" xfId="8627" xr:uid="{00000000-0005-0000-0000-000014160000}"/>
    <cellStyle name="Normal 24 2 3 3 6" xfId="12347" xr:uid="{00000000-0005-0000-0000-000015160000}"/>
    <cellStyle name="Normal 24 2 3 4" xfId="1072" xr:uid="{00000000-0005-0000-0000-000016160000}"/>
    <cellStyle name="Normal 24 2 3 4 2" xfId="3042" xr:uid="{00000000-0005-0000-0000-000017160000}"/>
    <cellStyle name="Normal 24 2 3 4 2 2" xfId="6769" xr:uid="{00000000-0005-0000-0000-000018160000}"/>
    <cellStyle name="Normal 24 2 3 4 2 3" xfId="10489" xr:uid="{00000000-0005-0000-0000-000019160000}"/>
    <cellStyle name="Normal 24 2 3 4 2 4" xfId="14209" xr:uid="{00000000-0005-0000-0000-00001A160000}"/>
    <cellStyle name="Normal 24 2 3 4 3" xfId="4909" xr:uid="{00000000-0005-0000-0000-00001B160000}"/>
    <cellStyle name="Normal 24 2 3 4 4" xfId="8629" xr:uid="{00000000-0005-0000-0000-00001C160000}"/>
    <cellStyle name="Normal 24 2 3 4 5" xfId="12349" xr:uid="{00000000-0005-0000-0000-00001D160000}"/>
    <cellStyle name="Normal 24 2 3 5" xfId="3037" xr:uid="{00000000-0005-0000-0000-00001E160000}"/>
    <cellStyle name="Normal 24 2 3 5 2" xfId="6764" xr:uid="{00000000-0005-0000-0000-00001F160000}"/>
    <cellStyle name="Normal 24 2 3 5 3" xfId="10484" xr:uid="{00000000-0005-0000-0000-000020160000}"/>
    <cellStyle name="Normal 24 2 3 5 4" xfId="14204" xr:uid="{00000000-0005-0000-0000-000021160000}"/>
    <cellStyle name="Normal 24 2 3 6" xfId="4904" xr:uid="{00000000-0005-0000-0000-000022160000}"/>
    <cellStyle name="Normal 24 2 3 7" xfId="8624" xr:uid="{00000000-0005-0000-0000-000023160000}"/>
    <cellStyle name="Normal 24 2 3 8" xfId="12344" xr:uid="{00000000-0005-0000-0000-000024160000}"/>
    <cellStyle name="Normal 24 2 4" xfId="1073" xr:uid="{00000000-0005-0000-0000-000025160000}"/>
    <cellStyle name="Normal 24 2 4 2" xfId="1074" xr:uid="{00000000-0005-0000-0000-000026160000}"/>
    <cellStyle name="Normal 24 2 4 2 2" xfId="3044" xr:uid="{00000000-0005-0000-0000-000027160000}"/>
    <cellStyle name="Normal 24 2 4 2 2 2" xfId="6771" xr:uid="{00000000-0005-0000-0000-000028160000}"/>
    <cellStyle name="Normal 24 2 4 2 2 3" xfId="10491" xr:uid="{00000000-0005-0000-0000-000029160000}"/>
    <cellStyle name="Normal 24 2 4 2 2 4" xfId="14211" xr:uid="{00000000-0005-0000-0000-00002A160000}"/>
    <cellStyle name="Normal 24 2 4 2 3" xfId="4911" xr:uid="{00000000-0005-0000-0000-00002B160000}"/>
    <cellStyle name="Normal 24 2 4 2 4" xfId="8631" xr:uid="{00000000-0005-0000-0000-00002C160000}"/>
    <cellStyle name="Normal 24 2 4 2 5" xfId="12351" xr:uid="{00000000-0005-0000-0000-00002D160000}"/>
    <cellStyle name="Normal 24 2 4 3" xfId="3043" xr:uid="{00000000-0005-0000-0000-00002E160000}"/>
    <cellStyle name="Normal 24 2 4 3 2" xfId="6770" xr:uid="{00000000-0005-0000-0000-00002F160000}"/>
    <cellStyle name="Normal 24 2 4 3 3" xfId="10490" xr:uid="{00000000-0005-0000-0000-000030160000}"/>
    <cellStyle name="Normal 24 2 4 3 4" xfId="14210" xr:uid="{00000000-0005-0000-0000-000031160000}"/>
    <cellStyle name="Normal 24 2 4 4" xfId="4910" xr:uid="{00000000-0005-0000-0000-000032160000}"/>
    <cellStyle name="Normal 24 2 4 5" xfId="8630" xr:uid="{00000000-0005-0000-0000-000033160000}"/>
    <cellStyle name="Normal 24 2 4 6" xfId="12350" xr:uid="{00000000-0005-0000-0000-000034160000}"/>
    <cellStyle name="Normal 24 2 5" xfId="1075" xr:uid="{00000000-0005-0000-0000-000035160000}"/>
    <cellStyle name="Normal 24 2 5 2" xfId="1076" xr:uid="{00000000-0005-0000-0000-000036160000}"/>
    <cellStyle name="Normal 24 2 5 2 2" xfId="3046" xr:uid="{00000000-0005-0000-0000-000037160000}"/>
    <cellStyle name="Normal 24 2 5 2 2 2" xfId="6773" xr:uid="{00000000-0005-0000-0000-000038160000}"/>
    <cellStyle name="Normal 24 2 5 2 2 3" xfId="10493" xr:uid="{00000000-0005-0000-0000-000039160000}"/>
    <cellStyle name="Normal 24 2 5 2 2 4" xfId="14213" xr:uid="{00000000-0005-0000-0000-00003A160000}"/>
    <cellStyle name="Normal 24 2 5 2 3" xfId="4913" xr:uid="{00000000-0005-0000-0000-00003B160000}"/>
    <cellStyle name="Normal 24 2 5 2 4" xfId="8633" xr:uid="{00000000-0005-0000-0000-00003C160000}"/>
    <cellStyle name="Normal 24 2 5 2 5" xfId="12353" xr:uid="{00000000-0005-0000-0000-00003D160000}"/>
    <cellStyle name="Normal 24 2 5 3" xfId="3045" xr:uid="{00000000-0005-0000-0000-00003E160000}"/>
    <cellStyle name="Normal 24 2 5 3 2" xfId="6772" xr:uid="{00000000-0005-0000-0000-00003F160000}"/>
    <cellStyle name="Normal 24 2 5 3 3" xfId="10492" xr:uid="{00000000-0005-0000-0000-000040160000}"/>
    <cellStyle name="Normal 24 2 5 3 4" xfId="14212" xr:uid="{00000000-0005-0000-0000-000041160000}"/>
    <cellStyle name="Normal 24 2 5 4" xfId="4912" xr:uid="{00000000-0005-0000-0000-000042160000}"/>
    <cellStyle name="Normal 24 2 5 5" xfId="8632" xr:uid="{00000000-0005-0000-0000-000043160000}"/>
    <cellStyle name="Normal 24 2 5 6" xfId="12352" xr:uid="{00000000-0005-0000-0000-000044160000}"/>
    <cellStyle name="Normal 24 2 6" xfId="1077" xr:uid="{00000000-0005-0000-0000-000045160000}"/>
    <cellStyle name="Normal 24 2 6 2" xfId="3047" xr:uid="{00000000-0005-0000-0000-000046160000}"/>
    <cellStyle name="Normal 24 2 6 2 2" xfId="6774" xr:uid="{00000000-0005-0000-0000-000047160000}"/>
    <cellStyle name="Normal 24 2 6 2 3" xfId="10494" xr:uid="{00000000-0005-0000-0000-000048160000}"/>
    <cellStyle name="Normal 24 2 6 2 4" xfId="14214" xr:uid="{00000000-0005-0000-0000-000049160000}"/>
    <cellStyle name="Normal 24 2 6 3" xfId="4914" xr:uid="{00000000-0005-0000-0000-00004A160000}"/>
    <cellStyle name="Normal 24 2 6 4" xfId="8634" xr:uid="{00000000-0005-0000-0000-00004B160000}"/>
    <cellStyle name="Normal 24 2 6 5" xfId="12354" xr:uid="{00000000-0005-0000-0000-00004C160000}"/>
    <cellStyle name="Normal 24 2 7" xfId="2306" xr:uid="{00000000-0005-0000-0000-00004D160000}"/>
    <cellStyle name="Normal 24 2 7 2" xfId="6033" xr:uid="{00000000-0005-0000-0000-00004E160000}"/>
    <cellStyle name="Normal 24 2 7 3" xfId="9753" xr:uid="{00000000-0005-0000-0000-00004F160000}"/>
    <cellStyle name="Normal 24 2 7 4" xfId="13473" xr:uid="{00000000-0005-0000-0000-000050160000}"/>
    <cellStyle name="Normal 24 2 8" xfId="4173" xr:uid="{00000000-0005-0000-0000-000051160000}"/>
    <cellStyle name="Normal 24 2 9" xfId="7893" xr:uid="{00000000-0005-0000-0000-000052160000}"/>
    <cellStyle name="Normal 24 3" xfId="197" xr:uid="{00000000-0005-0000-0000-000053160000}"/>
    <cellStyle name="Normal 24 4" xfId="357" xr:uid="{00000000-0005-0000-0000-000054160000}"/>
    <cellStyle name="Normal 24 4 2" xfId="1078" xr:uid="{00000000-0005-0000-0000-000055160000}"/>
    <cellStyle name="Normal 24 4 2 2" xfId="1079" xr:uid="{00000000-0005-0000-0000-000056160000}"/>
    <cellStyle name="Normal 24 4 2 2 2" xfId="1080" xr:uid="{00000000-0005-0000-0000-000057160000}"/>
    <cellStyle name="Normal 24 4 2 2 2 2" xfId="3050" xr:uid="{00000000-0005-0000-0000-000058160000}"/>
    <cellStyle name="Normal 24 4 2 2 2 2 2" xfId="6777" xr:uid="{00000000-0005-0000-0000-000059160000}"/>
    <cellStyle name="Normal 24 4 2 2 2 2 3" xfId="10497" xr:uid="{00000000-0005-0000-0000-00005A160000}"/>
    <cellStyle name="Normal 24 4 2 2 2 2 4" xfId="14217" xr:uid="{00000000-0005-0000-0000-00005B160000}"/>
    <cellStyle name="Normal 24 4 2 2 2 3" xfId="4917" xr:uid="{00000000-0005-0000-0000-00005C160000}"/>
    <cellStyle name="Normal 24 4 2 2 2 4" xfId="8637" xr:uid="{00000000-0005-0000-0000-00005D160000}"/>
    <cellStyle name="Normal 24 4 2 2 2 5" xfId="12357" xr:uid="{00000000-0005-0000-0000-00005E160000}"/>
    <cellStyle name="Normal 24 4 2 2 3" xfId="3049" xr:uid="{00000000-0005-0000-0000-00005F160000}"/>
    <cellStyle name="Normal 24 4 2 2 3 2" xfId="6776" xr:uid="{00000000-0005-0000-0000-000060160000}"/>
    <cellStyle name="Normal 24 4 2 2 3 3" xfId="10496" xr:uid="{00000000-0005-0000-0000-000061160000}"/>
    <cellStyle name="Normal 24 4 2 2 3 4" xfId="14216" xr:uid="{00000000-0005-0000-0000-000062160000}"/>
    <cellStyle name="Normal 24 4 2 2 4" xfId="4916" xr:uid="{00000000-0005-0000-0000-000063160000}"/>
    <cellStyle name="Normal 24 4 2 2 5" xfId="8636" xr:uid="{00000000-0005-0000-0000-000064160000}"/>
    <cellStyle name="Normal 24 4 2 2 6" xfId="12356" xr:uid="{00000000-0005-0000-0000-000065160000}"/>
    <cellStyle name="Normal 24 4 2 3" xfId="1081" xr:uid="{00000000-0005-0000-0000-000066160000}"/>
    <cellStyle name="Normal 24 4 2 3 2" xfId="1082" xr:uid="{00000000-0005-0000-0000-000067160000}"/>
    <cellStyle name="Normal 24 4 2 3 2 2" xfId="3052" xr:uid="{00000000-0005-0000-0000-000068160000}"/>
    <cellStyle name="Normal 24 4 2 3 2 2 2" xfId="6779" xr:uid="{00000000-0005-0000-0000-000069160000}"/>
    <cellStyle name="Normal 24 4 2 3 2 2 3" xfId="10499" xr:uid="{00000000-0005-0000-0000-00006A160000}"/>
    <cellStyle name="Normal 24 4 2 3 2 2 4" xfId="14219" xr:uid="{00000000-0005-0000-0000-00006B160000}"/>
    <cellStyle name="Normal 24 4 2 3 2 3" xfId="4919" xr:uid="{00000000-0005-0000-0000-00006C160000}"/>
    <cellStyle name="Normal 24 4 2 3 2 4" xfId="8639" xr:uid="{00000000-0005-0000-0000-00006D160000}"/>
    <cellStyle name="Normal 24 4 2 3 2 5" xfId="12359" xr:uid="{00000000-0005-0000-0000-00006E160000}"/>
    <cellStyle name="Normal 24 4 2 3 3" xfId="3051" xr:uid="{00000000-0005-0000-0000-00006F160000}"/>
    <cellStyle name="Normal 24 4 2 3 3 2" xfId="6778" xr:uid="{00000000-0005-0000-0000-000070160000}"/>
    <cellStyle name="Normal 24 4 2 3 3 3" xfId="10498" xr:uid="{00000000-0005-0000-0000-000071160000}"/>
    <cellStyle name="Normal 24 4 2 3 3 4" xfId="14218" xr:uid="{00000000-0005-0000-0000-000072160000}"/>
    <cellStyle name="Normal 24 4 2 3 4" xfId="4918" xr:uid="{00000000-0005-0000-0000-000073160000}"/>
    <cellStyle name="Normal 24 4 2 3 5" xfId="8638" xr:uid="{00000000-0005-0000-0000-000074160000}"/>
    <cellStyle name="Normal 24 4 2 3 6" xfId="12358" xr:uid="{00000000-0005-0000-0000-000075160000}"/>
    <cellStyle name="Normal 24 4 2 4" xfId="1083" xr:uid="{00000000-0005-0000-0000-000076160000}"/>
    <cellStyle name="Normal 24 4 2 4 2" xfId="3053" xr:uid="{00000000-0005-0000-0000-000077160000}"/>
    <cellStyle name="Normal 24 4 2 4 2 2" xfId="6780" xr:uid="{00000000-0005-0000-0000-000078160000}"/>
    <cellStyle name="Normal 24 4 2 4 2 3" xfId="10500" xr:uid="{00000000-0005-0000-0000-000079160000}"/>
    <cellStyle name="Normal 24 4 2 4 2 4" xfId="14220" xr:uid="{00000000-0005-0000-0000-00007A160000}"/>
    <cellStyle name="Normal 24 4 2 4 3" xfId="4920" xr:uid="{00000000-0005-0000-0000-00007B160000}"/>
    <cellStyle name="Normal 24 4 2 4 4" xfId="8640" xr:uid="{00000000-0005-0000-0000-00007C160000}"/>
    <cellStyle name="Normal 24 4 2 4 5" xfId="12360" xr:uid="{00000000-0005-0000-0000-00007D160000}"/>
    <cellStyle name="Normal 24 4 2 5" xfId="3048" xr:uid="{00000000-0005-0000-0000-00007E160000}"/>
    <cellStyle name="Normal 24 4 2 5 2" xfId="6775" xr:uid="{00000000-0005-0000-0000-00007F160000}"/>
    <cellStyle name="Normal 24 4 2 5 3" xfId="10495" xr:uid="{00000000-0005-0000-0000-000080160000}"/>
    <cellStyle name="Normal 24 4 2 5 4" xfId="14215" xr:uid="{00000000-0005-0000-0000-000081160000}"/>
    <cellStyle name="Normal 24 4 2 6" xfId="4915" xr:uid="{00000000-0005-0000-0000-000082160000}"/>
    <cellStyle name="Normal 24 4 2 7" xfId="8635" xr:uid="{00000000-0005-0000-0000-000083160000}"/>
    <cellStyle name="Normal 24 4 2 8" xfId="12355" xr:uid="{00000000-0005-0000-0000-000084160000}"/>
    <cellStyle name="Normal 24 4 3" xfId="1084" xr:uid="{00000000-0005-0000-0000-000085160000}"/>
    <cellStyle name="Normal 24 4 3 2" xfId="1085" xr:uid="{00000000-0005-0000-0000-000086160000}"/>
    <cellStyle name="Normal 24 4 3 2 2" xfId="3055" xr:uid="{00000000-0005-0000-0000-000087160000}"/>
    <cellStyle name="Normal 24 4 3 2 2 2" xfId="6782" xr:uid="{00000000-0005-0000-0000-000088160000}"/>
    <cellStyle name="Normal 24 4 3 2 2 3" xfId="10502" xr:uid="{00000000-0005-0000-0000-000089160000}"/>
    <cellStyle name="Normal 24 4 3 2 2 4" xfId="14222" xr:uid="{00000000-0005-0000-0000-00008A160000}"/>
    <cellStyle name="Normal 24 4 3 2 3" xfId="4922" xr:uid="{00000000-0005-0000-0000-00008B160000}"/>
    <cellStyle name="Normal 24 4 3 2 4" xfId="8642" xr:uid="{00000000-0005-0000-0000-00008C160000}"/>
    <cellStyle name="Normal 24 4 3 2 5" xfId="12362" xr:uid="{00000000-0005-0000-0000-00008D160000}"/>
    <cellStyle name="Normal 24 4 3 3" xfId="3054" xr:uid="{00000000-0005-0000-0000-00008E160000}"/>
    <cellStyle name="Normal 24 4 3 3 2" xfId="6781" xr:uid="{00000000-0005-0000-0000-00008F160000}"/>
    <cellStyle name="Normal 24 4 3 3 3" xfId="10501" xr:uid="{00000000-0005-0000-0000-000090160000}"/>
    <cellStyle name="Normal 24 4 3 3 4" xfId="14221" xr:uid="{00000000-0005-0000-0000-000091160000}"/>
    <cellStyle name="Normal 24 4 3 4" xfId="4921" xr:uid="{00000000-0005-0000-0000-000092160000}"/>
    <cellStyle name="Normal 24 4 3 5" xfId="8641" xr:uid="{00000000-0005-0000-0000-000093160000}"/>
    <cellStyle name="Normal 24 4 3 6" xfId="12361" xr:uid="{00000000-0005-0000-0000-000094160000}"/>
    <cellStyle name="Normal 24 4 4" xfId="1086" xr:uid="{00000000-0005-0000-0000-000095160000}"/>
    <cellStyle name="Normal 24 4 4 2" xfId="1087" xr:uid="{00000000-0005-0000-0000-000096160000}"/>
    <cellStyle name="Normal 24 4 4 2 2" xfId="3057" xr:uid="{00000000-0005-0000-0000-000097160000}"/>
    <cellStyle name="Normal 24 4 4 2 2 2" xfId="6784" xr:uid="{00000000-0005-0000-0000-000098160000}"/>
    <cellStyle name="Normal 24 4 4 2 2 3" xfId="10504" xr:uid="{00000000-0005-0000-0000-000099160000}"/>
    <cellStyle name="Normal 24 4 4 2 2 4" xfId="14224" xr:uid="{00000000-0005-0000-0000-00009A160000}"/>
    <cellStyle name="Normal 24 4 4 2 3" xfId="4924" xr:uid="{00000000-0005-0000-0000-00009B160000}"/>
    <cellStyle name="Normal 24 4 4 2 4" xfId="8644" xr:uid="{00000000-0005-0000-0000-00009C160000}"/>
    <cellStyle name="Normal 24 4 4 2 5" xfId="12364" xr:uid="{00000000-0005-0000-0000-00009D160000}"/>
    <cellStyle name="Normal 24 4 4 3" xfId="3056" xr:uid="{00000000-0005-0000-0000-00009E160000}"/>
    <cellStyle name="Normal 24 4 4 3 2" xfId="6783" xr:uid="{00000000-0005-0000-0000-00009F160000}"/>
    <cellStyle name="Normal 24 4 4 3 3" xfId="10503" xr:uid="{00000000-0005-0000-0000-0000A0160000}"/>
    <cellStyle name="Normal 24 4 4 3 4" xfId="14223" xr:uid="{00000000-0005-0000-0000-0000A1160000}"/>
    <cellStyle name="Normal 24 4 4 4" xfId="4923" xr:uid="{00000000-0005-0000-0000-0000A2160000}"/>
    <cellStyle name="Normal 24 4 4 5" xfId="8643" xr:uid="{00000000-0005-0000-0000-0000A3160000}"/>
    <cellStyle name="Normal 24 4 4 6" xfId="12363" xr:uid="{00000000-0005-0000-0000-0000A4160000}"/>
    <cellStyle name="Normal 24 4 5" xfId="1088" xr:uid="{00000000-0005-0000-0000-0000A5160000}"/>
    <cellStyle name="Normal 24 4 5 2" xfId="3058" xr:uid="{00000000-0005-0000-0000-0000A6160000}"/>
    <cellStyle name="Normal 24 4 5 2 2" xfId="6785" xr:uid="{00000000-0005-0000-0000-0000A7160000}"/>
    <cellStyle name="Normal 24 4 5 2 3" xfId="10505" xr:uid="{00000000-0005-0000-0000-0000A8160000}"/>
    <cellStyle name="Normal 24 4 5 2 4" xfId="14225" xr:uid="{00000000-0005-0000-0000-0000A9160000}"/>
    <cellStyle name="Normal 24 4 5 3" xfId="4925" xr:uid="{00000000-0005-0000-0000-0000AA160000}"/>
    <cellStyle name="Normal 24 4 5 4" xfId="8645" xr:uid="{00000000-0005-0000-0000-0000AB160000}"/>
    <cellStyle name="Normal 24 4 5 5" xfId="12365" xr:uid="{00000000-0005-0000-0000-0000AC160000}"/>
    <cellStyle name="Normal 24 4 6" xfId="2375" xr:uid="{00000000-0005-0000-0000-0000AD160000}"/>
    <cellStyle name="Normal 24 4 6 2" xfId="6102" xr:uid="{00000000-0005-0000-0000-0000AE160000}"/>
    <cellStyle name="Normal 24 4 6 3" xfId="9822" xr:uid="{00000000-0005-0000-0000-0000AF160000}"/>
    <cellStyle name="Normal 24 4 6 4" xfId="13542" xr:uid="{00000000-0005-0000-0000-0000B0160000}"/>
    <cellStyle name="Normal 24 4 7" xfId="4242" xr:uid="{00000000-0005-0000-0000-0000B1160000}"/>
    <cellStyle name="Normal 24 4 8" xfId="7962" xr:uid="{00000000-0005-0000-0000-0000B2160000}"/>
    <cellStyle name="Normal 24 4 9" xfId="11682" xr:uid="{00000000-0005-0000-0000-0000B3160000}"/>
    <cellStyle name="Normal 24 5" xfId="1089" xr:uid="{00000000-0005-0000-0000-0000B4160000}"/>
    <cellStyle name="Normal 24 5 2" xfId="1090" xr:uid="{00000000-0005-0000-0000-0000B5160000}"/>
    <cellStyle name="Normal 24 5 2 2" xfId="1091" xr:uid="{00000000-0005-0000-0000-0000B6160000}"/>
    <cellStyle name="Normal 24 5 2 2 2" xfId="3061" xr:uid="{00000000-0005-0000-0000-0000B7160000}"/>
    <cellStyle name="Normal 24 5 2 2 2 2" xfId="6788" xr:uid="{00000000-0005-0000-0000-0000B8160000}"/>
    <cellStyle name="Normal 24 5 2 2 2 3" xfId="10508" xr:uid="{00000000-0005-0000-0000-0000B9160000}"/>
    <cellStyle name="Normal 24 5 2 2 2 4" xfId="14228" xr:uid="{00000000-0005-0000-0000-0000BA160000}"/>
    <cellStyle name="Normal 24 5 2 2 3" xfId="4928" xr:uid="{00000000-0005-0000-0000-0000BB160000}"/>
    <cellStyle name="Normal 24 5 2 2 4" xfId="8648" xr:uid="{00000000-0005-0000-0000-0000BC160000}"/>
    <cellStyle name="Normal 24 5 2 2 5" xfId="12368" xr:uid="{00000000-0005-0000-0000-0000BD160000}"/>
    <cellStyle name="Normal 24 5 2 3" xfId="3060" xr:uid="{00000000-0005-0000-0000-0000BE160000}"/>
    <cellStyle name="Normal 24 5 2 3 2" xfId="6787" xr:uid="{00000000-0005-0000-0000-0000BF160000}"/>
    <cellStyle name="Normal 24 5 2 3 3" xfId="10507" xr:uid="{00000000-0005-0000-0000-0000C0160000}"/>
    <cellStyle name="Normal 24 5 2 3 4" xfId="14227" xr:uid="{00000000-0005-0000-0000-0000C1160000}"/>
    <cellStyle name="Normal 24 5 2 4" xfId="4927" xr:uid="{00000000-0005-0000-0000-0000C2160000}"/>
    <cellStyle name="Normal 24 5 2 5" xfId="8647" xr:uid="{00000000-0005-0000-0000-0000C3160000}"/>
    <cellStyle name="Normal 24 5 2 6" xfId="12367" xr:uid="{00000000-0005-0000-0000-0000C4160000}"/>
    <cellStyle name="Normal 24 5 3" xfId="1092" xr:uid="{00000000-0005-0000-0000-0000C5160000}"/>
    <cellStyle name="Normal 24 5 3 2" xfId="1093" xr:uid="{00000000-0005-0000-0000-0000C6160000}"/>
    <cellStyle name="Normal 24 5 3 2 2" xfId="3063" xr:uid="{00000000-0005-0000-0000-0000C7160000}"/>
    <cellStyle name="Normal 24 5 3 2 2 2" xfId="6790" xr:uid="{00000000-0005-0000-0000-0000C8160000}"/>
    <cellStyle name="Normal 24 5 3 2 2 3" xfId="10510" xr:uid="{00000000-0005-0000-0000-0000C9160000}"/>
    <cellStyle name="Normal 24 5 3 2 2 4" xfId="14230" xr:uid="{00000000-0005-0000-0000-0000CA160000}"/>
    <cellStyle name="Normal 24 5 3 2 3" xfId="4930" xr:uid="{00000000-0005-0000-0000-0000CB160000}"/>
    <cellStyle name="Normal 24 5 3 2 4" xfId="8650" xr:uid="{00000000-0005-0000-0000-0000CC160000}"/>
    <cellStyle name="Normal 24 5 3 2 5" xfId="12370" xr:uid="{00000000-0005-0000-0000-0000CD160000}"/>
    <cellStyle name="Normal 24 5 3 3" xfId="3062" xr:uid="{00000000-0005-0000-0000-0000CE160000}"/>
    <cellStyle name="Normal 24 5 3 3 2" xfId="6789" xr:uid="{00000000-0005-0000-0000-0000CF160000}"/>
    <cellStyle name="Normal 24 5 3 3 3" xfId="10509" xr:uid="{00000000-0005-0000-0000-0000D0160000}"/>
    <cellStyle name="Normal 24 5 3 3 4" xfId="14229" xr:uid="{00000000-0005-0000-0000-0000D1160000}"/>
    <cellStyle name="Normal 24 5 3 4" xfId="4929" xr:uid="{00000000-0005-0000-0000-0000D2160000}"/>
    <cellStyle name="Normal 24 5 3 5" xfId="8649" xr:uid="{00000000-0005-0000-0000-0000D3160000}"/>
    <cellStyle name="Normal 24 5 3 6" xfId="12369" xr:uid="{00000000-0005-0000-0000-0000D4160000}"/>
    <cellStyle name="Normal 24 5 4" xfId="1094" xr:uid="{00000000-0005-0000-0000-0000D5160000}"/>
    <cellStyle name="Normal 24 5 4 2" xfId="3064" xr:uid="{00000000-0005-0000-0000-0000D6160000}"/>
    <cellStyle name="Normal 24 5 4 2 2" xfId="6791" xr:uid="{00000000-0005-0000-0000-0000D7160000}"/>
    <cellStyle name="Normal 24 5 4 2 3" xfId="10511" xr:uid="{00000000-0005-0000-0000-0000D8160000}"/>
    <cellStyle name="Normal 24 5 4 2 4" xfId="14231" xr:uid="{00000000-0005-0000-0000-0000D9160000}"/>
    <cellStyle name="Normal 24 5 4 3" xfId="4931" xr:uid="{00000000-0005-0000-0000-0000DA160000}"/>
    <cellStyle name="Normal 24 5 4 4" xfId="8651" xr:uid="{00000000-0005-0000-0000-0000DB160000}"/>
    <cellStyle name="Normal 24 5 4 5" xfId="12371" xr:uid="{00000000-0005-0000-0000-0000DC160000}"/>
    <cellStyle name="Normal 24 5 5" xfId="3059" xr:uid="{00000000-0005-0000-0000-0000DD160000}"/>
    <cellStyle name="Normal 24 5 5 2" xfId="6786" xr:uid="{00000000-0005-0000-0000-0000DE160000}"/>
    <cellStyle name="Normal 24 5 5 3" xfId="10506" xr:uid="{00000000-0005-0000-0000-0000DF160000}"/>
    <cellStyle name="Normal 24 5 5 4" xfId="14226" xr:uid="{00000000-0005-0000-0000-0000E0160000}"/>
    <cellStyle name="Normal 24 5 6" xfId="4926" xr:uid="{00000000-0005-0000-0000-0000E1160000}"/>
    <cellStyle name="Normal 24 5 7" xfId="8646" xr:uid="{00000000-0005-0000-0000-0000E2160000}"/>
    <cellStyle name="Normal 24 5 8" xfId="12366" xr:uid="{00000000-0005-0000-0000-0000E3160000}"/>
    <cellStyle name="Normal 24 6" xfId="1095" xr:uid="{00000000-0005-0000-0000-0000E4160000}"/>
    <cellStyle name="Normal 24 6 2" xfId="1096" xr:uid="{00000000-0005-0000-0000-0000E5160000}"/>
    <cellStyle name="Normal 24 6 2 2" xfId="3066" xr:uid="{00000000-0005-0000-0000-0000E6160000}"/>
    <cellStyle name="Normal 24 6 2 2 2" xfId="6793" xr:uid="{00000000-0005-0000-0000-0000E7160000}"/>
    <cellStyle name="Normal 24 6 2 2 3" xfId="10513" xr:uid="{00000000-0005-0000-0000-0000E8160000}"/>
    <cellStyle name="Normal 24 6 2 2 4" xfId="14233" xr:uid="{00000000-0005-0000-0000-0000E9160000}"/>
    <cellStyle name="Normal 24 6 2 3" xfId="4933" xr:uid="{00000000-0005-0000-0000-0000EA160000}"/>
    <cellStyle name="Normal 24 6 2 4" xfId="8653" xr:uid="{00000000-0005-0000-0000-0000EB160000}"/>
    <cellStyle name="Normal 24 6 2 5" xfId="12373" xr:uid="{00000000-0005-0000-0000-0000EC160000}"/>
    <cellStyle name="Normal 24 6 3" xfId="3065" xr:uid="{00000000-0005-0000-0000-0000ED160000}"/>
    <cellStyle name="Normal 24 6 3 2" xfId="6792" xr:uid="{00000000-0005-0000-0000-0000EE160000}"/>
    <cellStyle name="Normal 24 6 3 3" xfId="10512" xr:uid="{00000000-0005-0000-0000-0000EF160000}"/>
    <cellStyle name="Normal 24 6 3 4" xfId="14232" xr:uid="{00000000-0005-0000-0000-0000F0160000}"/>
    <cellStyle name="Normal 24 6 4" xfId="4932" xr:uid="{00000000-0005-0000-0000-0000F1160000}"/>
    <cellStyle name="Normal 24 6 5" xfId="8652" xr:uid="{00000000-0005-0000-0000-0000F2160000}"/>
    <cellStyle name="Normal 24 6 6" xfId="12372" xr:uid="{00000000-0005-0000-0000-0000F3160000}"/>
    <cellStyle name="Normal 24 7" xfId="1097" xr:uid="{00000000-0005-0000-0000-0000F4160000}"/>
    <cellStyle name="Normal 24 7 2" xfId="1098" xr:uid="{00000000-0005-0000-0000-0000F5160000}"/>
    <cellStyle name="Normal 24 7 2 2" xfId="3068" xr:uid="{00000000-0005-0000-0000-0000F6160000}"/>
    <cellStyle name="Normal 24 7 2 2 2" xfId="6795" xr:uid="{00000000-0005-0000-0000-0000F7160000}"/>
    <cellStyle name="Normal 24 7 2 2 3" xfId="10515" xr:uid="{00000000-0005-0000-0000-0000F8160000}"/>
    <cellStyle name="Normal 24 7 2 2 4" xfId="14235" xr:uid="{00000000-0005-0000-0000-0000F9160000}"/>
    <cellStyle name="Normal 24 7 2 3" xfId="4935" xr:uid="{00000000-0005-0000-0000-0000FA160000}"/>
    <cellStyle name="Normal 24 7 2 4" xfId="8655" xr:uid="{00000000-0005-0000-0000-0000FB160000}"/>
    <cellStyle name="Normal 24 7 2 5" xfId="12375" xr:uid="{00000000-0005-0000-0000-0000FC160000}"/>
    <cellStyle name="Normal 24 7 3" xfId="3067" xr:uid="{00000000-0005-0000-0000-0000FD160000}"/>
    <cellStyle name="Normal 24 7 3 2" xfId="6794" xr:uid="{00000000-0005-0000-0000-0000FE160000}"/>
    <cellStyle name="Normal 24 7 3 3" xfId="10514" xr:uid="{00000000-0005-0000-0000-0000FF160000}"/>
    <cellStyle name="Normal 24 7 3 4" xfId="14234" xr:uid="{00000000-0005-0000-0000-000000170000}"/>
    <cellStyle name="Normal 24 7 4" xfId="4934" xr:uid="{00000000-0005-0000-0000-000001170000}"/>
    <cellStyle name="Normal 24 7 5" xfId="8654" xr:uid="{00000000-0005-0000-0000-000002170000}"/>
    <cellStyle name="Normal 24 7 6" xfId="12374" xr:uid="{00000000-0005-0000-0000-000003170000}"/>
    <cellStyle name="Normal 24 8" xfId="1099" xr:uid="{00000000-0005-0000-0000-000004170000}"/>
    <cellStyle name="Normal 24 8 2" xfId="3069" xr:uid="{00000000-0005-0000-0000-000005170000}"/>
    <cellStyle name="Normal 24 8 2 2" xfId="6796" xr:uid="{00000000-0005-0000-0000-000006170000}"/>
    <cellStyle name="Normal 24 8 2 3" xfId="10516" xr:uid="{00000000-0005-0000-0000-000007170000}"/>
    <cellStyle name="Normal 24 8 2 4" xfId="14236" xr:uid="{00000000-0005-0000-0000-000008170000}"/>
    <cellStyle name="Normal 24 8 3" xfId="4936" xr:uid="{00000000-0005-0000-0000-000009170000}"/>
    <cellStyle name="Normal 24 8 4" xfId="8656" xr:uid="{00000000-0005-0000-0000-00000A170000}"/>
    <cellStyle name="Normal 24 8 5" xfId="12376" xr:uid="{00000000-0005-0000-0000-00000B170000}"/>
    <cellStyle name="Normal 24 9" xfId="2305" xr:uid="{00000000-0005-0000-0000-00000C170000}"/>
    <cellStyle name="Normal 24 9 2" xfId="6032" xr:uid="{00000000-0005-0000-0000-00000D170000}"/>
    <cellStyle name="Normal 24 9 3" xfId="9752" xr:uid="{00000000-0005-0000-0000-00000E170000}"/>
    <cellStyle name="Normal 24 9 4" xfId="13472" xr:uid="{00000000-0005-0000-0000-00000F170000}"/>
    <cellStyle name="Normal 25" xfId="198" xr:uid="{00000000-0005-0000-0000-000010170000}"/>
    <cellStyle name="Normal 25 10" xfId="4174" xr:uid="{00000000-0005-0000-0000-000011170000}"/>
    <cellStyle name="Normal 25 11" xfId="7894" xr:uid="{00000000-0005-0000-0000-000012170000}"/>
    <cellStyle name="Normal 25 12" xfId="11614" xr:uid="{00000000-0005-0000-0000-000013170000}"/>
    <cellStyle name="Normal 25 2" xfId="199" xr:uid="{00000000-0005-0000-0000-000014170000}"/>
    <cellStyle name="Normal 25 2 10" xfId="11615" xr:uid="{00000000-0005-0000-0000-000015170000}"/>
    <cellStyle name="Normal 25 2 2" xfId="358" xr:uid="{00000000-0005-0000-0000-000016170000}"/>
    <cellStyle name="Normal 25 2 2 2" xfId="1100" xr:uid="{00000000-0005-0000-0000-000017170000}"/>
    <cellStyle name="Normal 25 2 2 2 2" xfId="1101" xr:uid="{00000000-0005-0000-0000-000018170000}"/>
    <cellStyle name="Normal 25 2 2 2 2 2" xfId="1102" xr:uid="{00000000-0005-0000-0000-000019170000}"/>
    <cellStyle name="Normal 25 2 2 2 2 2 2" xfId="3072" xr:uid="{00000000-0005-0000-0000-00001A170000}"/>
    <cellStyle name="Normal 25 2 2 2 2 2 2 2" xfId="6799" xr:uid="{00000000-0005-0000-0000-00001B170000}"/>
    <cellStyle name="Normal 25 2 2 2 2 2 2 3" xfId="10519" xr:uid="{00000000-0005-0000-0000-00001C170000}"/>
    <cellStyle name="Normal 25 2 2 2 2 2 2 4" xfId="14239" xr:uid="{00000000-0005-0000-0000-00001D170000}"/>
    <cellStyle name="Normal 25 2 2 2 2 2 3" xfId="4939" xr:uid="{00000000-0005-0000-0000-00001E170000}"/>
    <cellStyle name="Normal 25 2 2 2 2 2 4" xfId="8659" xr:uid="{00000000-0005-0000-0000-00001F170000}"/>
    <cellStyle name="Normal 25 2 2 2 2 2 5" xfId="12379" xr:uid="{00000000-0005-0000-0000-000020170000}"/>
    <cellStyle name="Normal 25 2 2 2 2 3" xfId="3071" xr:uid="{00000000-0005-0000-0000-000021170000}"/>
    <cellStyle name="Normal 25 2 2 2 2 3 2" xfId="6798" xr:uid="{00000000-0005-0000-0000-000022170000}"/>
    <cellStyle name="Normal 25 2 2 2 2 3 3" xfId="10518" xr:uid="{00000000-0005-0000-0000-000023170000}"/>
    <cellStyle name="Normal 25 2 2 2 2 3 4" xfId="14238" xr:uid="{00000000-0005-0000-0000-000024170000}"/>
    <cellStyle name="Normal 25 2 2 2 2 4" xfId="4938" xr:uid="{00000000-0005-0000-0000-000025170000}"/>
    <cellStyle name="Normal 25 2 2 2 2 5" xfId="8658" xr:uid="{00000000-0005-0000-0000-000026170000}"/>
    <cellStyle name="Normal 25 2 2 2 2 6" xfId="12378" xr:uid="{00000000-0005-0000-0000-000027170000}"/>
    <cellStyle name="Normal 25 2 2 2 3" xfId="1103" xr:uid="{00000000-0005-0000-0000-000028170000}"/>
    <cellStyle name="Normal 25 2 2 2 3 2" xfId="1104" xr:uid="{00000000-0005-0000-0000-000029170000}"/>
    <cellStyle name="Normal 25 2 2 2 3 2 2" xfId="3074" xr:uid="{00000000-0005-0000-0000-00002A170000}"/>
    <cellStyle name="Normal 25 2 2 2 3 2 2 2" xfId="6801" xr:uid="{00000000-0005-0000-0000-00002B170000}"/>
    <cellStyle name="Normal 25 2 2 2 3 2 2 3" xfId="10521" xr:uid="{00000000-0005-0000-0000-00002C170000}"/>
    <cellStyle name="Normal 25 2 2 2 3 2 2 4" xfId="14241" xr:uid="{00000000-0005-0000-0000-00002D170000}"/>
    <cellStyle name="Normal 25 2 2 2 3 2 3" xfId="4941" xr:uid="{00000000-0005-0000-0000-00002E170000}"/>
    <cellStyle name="Normal 25 2 2 2 3 2 4" xfId="8661" xr:uid="{00000000-0005-0000-0000-00002F170000}"/>
    <cellStyle name="Normal 25 2 2 2 3 2 5" xfId="12381" xr:uid="{00000000-0005-0000-0000-000030170000}"/>
    <cellStyle name="Normal 25 2 2 2 3 3" xfId="3073" xr:uid="{00000000-0005-0000-0000-000031170000}"/>
    <cellStyle name="Normal 25 2 2 2 3 3 2" xfId="6800" xr:uid="{00000000-0005-0000-0000-000032170000}"/>
    <cellStyle name="Normal 25 2 2 2 3 3 3" xfId="10520" xr:uid="{00000000-0005-0000-0000-000033170000}"/>
    <cellStyle name="Normal 25 2 2 2 3 3 4" xfId="14240" xr:uid="{00000000-0005-0000-0000-000034170000}"/>
    <cellStyle name="Normal 25 2 2 2 3 4" xfId="4940" xr:uid="{00000000-0005-0000-0000-000035170000}"/>
    <cellStyle name="Normal 25 2 2 2 3 5" xfId="8660" xr:uid="{00000000-0005-0000-0000-000036170000}"/>
    <cellStyle name="Normal 25 2 2 2 3 6" xfId="12380" xr:uid="{00000000-0005-0000-0000-000037170000}"/>
    <cellStyle name="Normal 25 2 2 2 4" xfId="1105" xr:uid="{00000000-0005-0000-0000-000038170000}"/>
    <cellStyle name="Normal 25 2 2 2 4 2" xfId="3075" xr:uid="{00000000-0005-0000-0000-000039170000}"/>
    <cellStyle name="Normal 25 2 2 2 4 2 2" xfId="6802" xr:uid="{00000000-0005-0000-0000-00003A170000}"/>
    <cellStyle name="Normal 25 2 2 2 4 2 3" xfId="10522" xr:uid="{00000000-0005-0000-0000-00003B170000}"/>
    <cellStyle name="Normal 25 2 2 2 4 2 4" xfId="14242" xr:uid="{00000000-0005-0000-0000-00003C170000}"/>
    <cellStyle name="Normal 25 2 2 2 4 3" xfId="4942" xr:uid="{00000000-0005-0000-0000-00003D170000}"/>
    <cellStyle name="Normal 25 2 2 2 4 4" xfId="8662" xr:uid="{00000000-0005-0000-0000-00003E170000}"/>
    <cellStyle name="Normal 25 2 2 2 4 5" xfId="12382" xr:uid="{00000000-0005-0000-0000-00003F170000}"/>
    <cellStyle name="Normal 25 2 2 2 5" xfId="3070" xr:uid="{00000000-0005-0000-0000-000040170000}"/>
    <cellStyle name="Normal 25 2 2 2 5 2" xfId="6797" xr:uid="{00000000-0005-0000-0000-000041170000}"/>
    <cellStyle name="Normal 25 2 2 2 5 3" xfId="10517" xr:uid="{00000000-0005-0000-0000-000042170000}"/>
    <cellStyle name="Normal 25 2 2 2 5 4" xfId="14237" xr:uid="{00000000-0005-0000-0000-000043170000}"/>
    <cellStyle name="Normal 25 2 2 2 6" xfId="4937" xr:uid="{00000000-0005-0000-0000-000044170000}"/>
    <cellStyle name="Normal 25 2 2 2 7" xfId="8657" xr:uid="{00000000-0005-0000-0000-000045170000}"/>
    <cellStyle name="Normal 25 2 2 2 8" xfId="12377" xr:uid="{00000000-0005-0000-0000-000046170000}"/>
    <cellStyle name="Normal 25 2 2 3" xfId="1106" xr:uid="{00000000-0005-0000-0000-000047170000}"/>
    <cellStyle name="Normal 25 2 2 3 2" xfId="1107" xr:uid="{00000000-0005-0000-0000-000048170000}"/>
    <cellStyle name="Normal 25 2 2 3 2 2" xfId="3077" xr:uid="{00000000-0005-0000-0000-000049170000}"/>
    <cellStyle name="Normal 25 2 2 3 2 2 2" xfId="6804" xr:uid="{00000000-0005-0000-0000-00004A170000}"/>
    <cellStyle name="Normal 25 2 2 3 2 2 3" xfId="10524" xr:uid="{00000000-0005-0000-0000-00004B170000}"/>
    <cellStyle name="Normal 25 2 2 3 2 2 4" xfId="14244" xr:uid="{00000000-0005-0000-0000-00004C170000}"/>
    <cellStyle name="Normal 25 2 2 3 2 3" xfId="4944" xr:uid="{00000000-0005-0000-0000-00004D170000}"/>
    <cellStyle name="Normal 25 2 2 3 2 4" xfId="8664" xr:uid="{00000000-0005-0000-0000-00004E170000}"/>
    <cellStyle name="Normal 25 2 2 3 2 5" xfId="12384" xr:uid="{00000000-0005-0000-0000-00004F170000}"/>
    <cellStyle name="Normal 25 2 2 3 3" xfId="3076" xr:uid="{00000000-0005-0000-0000-000050170000}"/>
    <cellStyle name="Normal 25 2 2 3 3 2" xfId="6803" xr:uid="{00000000-0005-0000-0000-000051170000}"/>
    <cellStyle name="Normal 25 2 2 3 3 3" xfId="10523" xr:uid="{00000000-0005-0000-0000-000052170000}"/>
    <cellStyle name="Normal 25 2 2 3 3 4" xfId="14243" xr:uid="{00000000-0005-0000-0000-000053170000}"/>
    <cellStyle name="Normal 25 2 2 3 4" xfId="4943" xr:uid="{00000000-0005-0000-0000-000054170000}"/>
    <cellStyle name="Normal 25 2 2 3 5" xfId="8663" xr:uid="{00000000-0005-0000-0000-000055170000}"/>
    <cellStyle name="Normal 25 2 2 3 6" xfId="12383" xr:uid="{00000000-0005-0000-0000-000056170000}"/>
    <cellStyle name="Normal 25 2 2 4" xfId="1108" xr:uid="{00000000-0005-0000-0000-000057170000}"/>
    <cellStyle name="Normal 25 2 2 4 2" xfId="1109" xr:uid="{00000000-0005-0000-0000-000058170000}"/>
    <cellStyle name="Normal 25 2 2 4 2 2" xfId="3079" xr:uid="{00000000-0005-0000-0000-000059170000}"/>
    <cellStyle name="Normal 25 2 2 4 2 2 2" xfId="6806" xr:uid="{00000000-0005-0000-0000-00005A170000}"/>
    <cellStyle name="Normal 25 2 2 4 2 2 3" xfId="10526" xr:uid="{00000000-0005-0000-0000-00005B170000}"/>
    <cellStyle name="Normal 25 2 2 4 2 2 4" xfId="14246" xr:uid="{00000000-0005-0000-0000-00005C170000}"/>
    <cellStyle name="Normal 25 2 2 4 2 3" xfId="4946" xr:uid="{00000000-0005-0000-0000-00005D170000}"/>
    <cellStyle name="Normal 25 2 2 4 2 4" xfId="8666" xr:uid="{00000000-0005-0000-0000-00005E170000}"/>
    <cellStyle name="Normal 25 2 2 4 2 5" xfId="12386" xr:uid="{00000000-0005-0000-0000-00005F170000}"/>
    <cellStyle name="Normal 25 2 2 4 3" xfId="3078" xr:uid="{00000000-0005-0000-0000-000060170000}"/>
    <cellStyle name="Normal 25 2 2 4 3 2" xfId="6805" xr:uid="{00000000-0005-0000-0000-000061170000}"/>
    <cellStyle name="Normal 25 2 2 4 3 3" xfId="10525" xr:uid="{00000000-0005-0000-0000-000062170000}"/>
    <cellStyle name="Normal 25 2 2 4 3 4" xfId="14245" xr:uid="{00000000-0005-0000-0000-000063170000}"/>
    <cellStyle name="Normal 25 2 2 4 4" xfId="4945" xr:uid="{00000000-0005-0000-0000-000064170000}"/>
    <cellStyle name="Normal 25 2 2 4 5" xfId="8665" xr:uid="{00000000-0005-0000-0000-000065170000}"/>
    <cellStyle name="Normal 25 2 2 4 6" xfId="12385" xr:uid="{00000000-0005-0000-0000-000066170000}"/>
    <cellStyle name="Normal 25 2 2 5" xfId="1110" xr:uid="{00000000-0005-0000-0000-000067170000}"/>
    <cellStyle name="Normal 25 2 2 5 2" xfId="3080" xr:uid="{00000000-0005-0000-0000-000068170000}"/>
    <cellStyle name="Normal 25 2 2 5 2 2" xfId="6807" xr:uid="{00000000-0005-0000-0000-000069170000}"/>
    <cellStyle name="Normal 25 2 2 5 2 3" xfId="10527" xr:uid="{00000000-0005-0000-0000-00006A170000}"/>
    <cellStyle name="Normal 25 2 2 5 2 4" xfId="14247" xr:uid="{00000000-0005-0000-0000-00006B170000}"/>
    <cellStyle name="Normal 25 2 2 5 3" xfId="4947" xr:uid="{00000000-0005-0000-0000-00006C170000}"/>
    <cellStyle name="Normal 25 2 2 5 4" xfId="8667" xr:uid="{00000000-0005-0000-0000-00006D170000}"/>
    <cellStyle name="Normal 25 2 2 5 5" xfId="12387" xr:uid="{00000000-0005-0000-0000-00006E170000}"/>
    <cellStyle name="Normal 25 2 2 6" xfId="2376" xr:uid="{00000000-0005-0000-0000-00006F170000}"/>
    <cellStyle name="Normal 25 2 2 6 2" xfId="6103" xr:uid="{00000000-0005-0000-0000-000070170000}"/>
    <cellStyle name="Normal 25 2 2 6 3" xfId="9823" xr:uid="{00000000-0005-0000-0000-000071170000}"/>
    <cellStyle name="Normal 25 2 2 6 4" xfId="13543" xr:uid="{00000000-0005-0000-0000-000072170000}"/>
    <cellStyle name="Normal 25 2 2 7" xfId="4243" xr:uid="{00000000-0005-0000-0000-000073170000}"/>
    <cellStyle name="Normal 25 2 2 8" xfId="7963" xr:uid="{00000000-0005-0000-0000-000074170000}"/>
    <cellStyle name="Normal 25 2 2 9" xfId="11683" xr:uid="{00000000-0005-0000-0000-000075170000}"/>
    <cellStyle name="Normal 25 2 3" xfId="1111" xr:uid="{00000000-0005-0000-0000-000076170000}"/>
    <cellStyle name="Normal 25 2 3 2" xfId="1112" xr:uid="{00000000-0005-0000-0000-000077170000}"/>
    <cellStyle name="Normal 25 2 3 2 2" xfId="1113" xr:uid="{00000000-0005-0000-0000-000078170000}"/>
    <cellStyle name="Normal 25 2 3 2 2 2" xfId="3083" xr:uid="{00000000-0005-0000-0000-000079170000}"/>
    <cellStyle name="Normal 25 2 3 2 2 2 2" xfId="6810" xr:uid="{00000000-0005-0000-0000-00007A170000}"/>
    <cellStyle name="Normal 25 2 3 2 2 2 3" xfId="10530" xr:uid="{00000000-0005-0000-0000-00007B170000}"/>
    <cellStyle name="Normal 25 2 3 2 2 2 4" xfId="14250" xr:uid="{00000000-0005-0000-0000-00007C170000}"/>
    <cellStyle name="Normal 25 2 3 2 2 3" xfId="4950" xr:uid="{00000000-0005-0000-0000-00007D170000}"/>
    <cellStyle name="Normal 25 2 3 2 2 4" xfId="8670" xr:uid="{00000000-0005-0000-0000-00007E170000}"/>
    <cellStyle name="Normal 25 2 3 2 2 5" xfId="12390" xr:uid="{00000000-0005-0000-0000-00007F170000}"/>
    <cellStyle name="Normal 25 2 3 2 3" xfId="3082" xr:uid="{00000000-0005-0000-0000-000080170000}"/>
    <cellStyle name="Normal 25 2 3 2 3 2" xfId="6809" xr:uid="{00000000-0005-0000-0000-000081170000}"/>
    <cellStyle name="Normal 25 2 3 2 3 3" xfId="10529" xr:uid="{00000000-0005-0000-0000-000082170000}"/>
    <cellStyle name="Normal 25 2 3 2 3 4" xfId="14249" xr:uid="{00000000-0005-0000-0000-000083170000}"/>
    <cellStyle name="Normal 25 2 3 2 4" xfId="4949" xr:uid="{00000000-0005-0000-0000-000084170000}"/>
    <cellStyle name="Normal 25 2 3 2 5" xfId="8669" xr:uid="{00000000-0005-0000-0000-000085170000}"/>
    <cellStyle name="Normal 25 2 3 2 6" xfId="12389" xr:uid="{00000000-0005-0000-0000-000086170000}"/>
    <cellStyle name="Normal 25 2 3 3" xfId="1114" xr:uid="{00000000-0005-0000-0000-000087170000}"/>
    <cellStyle name="Normal 25 2 3 3 2" xfId="1115" xr:uid="{00000000-0005-0000-0000-000088170000}"/>
    <cellStyle name="Normal 25 2 3 3 2 2" xfId="3085" xr:uid="{00000000-0005-0000-0000-000089170000}"/>
    <cellStyle name="Normal 25 2 3 3 2 2 2" xfId="6812" xr:uid="{00000000-0005-0000-0000-00008A170000}"/>
    <cellStyle name="Normal 25 2 3 3 2 2 3" xfId="10532" xr:uid="{00000000-0005-0000-0000-00008B170000}"/>
    <cellStyle name="Normal 25 2 3 3 2 2 4" xfId="14252" xr:uid="{00000000-0005-0000-0000-00008C170000}"/>
    <cellStyle name="Normal 25 2 3 3 2 3" xfId="4952" xr:uid="{00000000-0005-0000-0000-00008D170000}"/>
    <cellStyle name="Normal 25 2 3 3 2 4" xfId="8672" xr:uid="{00000000-0005-0000-0000-00008E170000}"/>
    <cellStyle name="Normal 25 2 3 3 2 5" xfId="12392" xr:uid="{00000000-0005-0000-0000-00008F170000}"/>
    <cellStyle name="Normal 25 2 3 3 3" xfId="3084" xr:uid="{00000000-0005-0000-0000-000090170000}"/>
    <cellStyle name="Normal 25 2 3 3 3 2" xfId="6811" xr:uid="{00000000-0005-0000-0000-000091170000}"/>
    <cellStyle name="Normal 25 2 3 3 3 3" xfId="10531" xr:uid="{00000000-0005-0000-0000-000092170000}"/>
    <cellStyle name="Normal 25 2 3 3 3 4" xfId="14251" xr:uid="{00000000-0005-0000-0000-000093170000}"/>
    <cellStyle name="Normal 25 2 3 3 4" xfId="4951" xr:uid="{00000000-0005-0000-0000-000094170000}"/>
    <cellStyle name="Normal 25 2 3 3 5" xfId="8671" xr:uid="{00000000-0005-0000-0000-000095170000}"/>
    <cellStyle name="Normal 25 2 3 3 6" xfId="12391" xr:uid="{00000000-0005-0000-0000-000096170000}"/>
    <cellStyle name="Normal 25 2 3 4" xfId="1116" xr:uid="{00000000-0005-0000-0000-000097170000}"/>
    <cellStyle name="Normal 25 2 3 4 2" xfId="3086" xr:uid="{00000000-0005-0000-0000-000098170000}"/>
    <cellStyle name="Normal 25 2 3 4 2 2" xfId="6813" xr:uid="{00000000-0005-0000-0000-000099170000}"/>
    <cellStyle name="Normal 25 2 3 4 2 3" xfId="10533" xr:uid="{00000000-0005-0000-0000-00009A170000}"/>
    <cellStyle name="Normal 25 2 3 4 2 4" xfId="14253" xr:uid="{00000000-0005-0000-0000-00009B170000}"/>
    <cellStyle name="Normal 25 2 3 4 3" xfId="4953" xr:uid="{00000000-0005-0000-0000-00009C170000}"/>
    <cellStyle name="Normal 25 2 3 4 4" xfId="8673" xr:uid="{00000000-0005-0000-0000-00009D170000}"/>
    <cellStyle name="Normal 25 2 3 4 5" xfId="12393" xr:uid="{00000000-0005-0000-0000-00009E170000}"/>
    <cellStyle name="Normal 25 2 3 5" xfId="3081" xr:uid="{00000000-0005-0000-0000-00009F170000}"/>
    <cellStyle name="Normal 25 2 3 5 2" xfId="6808" xr:uid="{00000000-0005-0000-0000-0000A0170000}"/>
    <cellStyle name="Normal 25 2 3 5 3" xfId="10528" xr:uid="{00000000-0005-0000-0000-0000A1170000}"/>
    <cellStyle name="Normal 25 2 3 5 4" xfId="14248" xr:uid="{00000000-0005-0000-0000-0000A2170000}"/>
    <cellStyle name="Normal 25 2 3 6" xfId="4948" xr:uid="{00000000-0005-0000-0000-0000A3170000}"/>
    <cellStyle name="Normal 25 2 3 7" xfId="8668" xr:uid="{00000000-0005-0000-0000-0000A4170000}"/>
    <cellStyle name="Normal 25 2 3 8" xfId="12388" xr:uid="{00000000-0005-0000-0000-0000A5170000}"/>
    <cellStyle name="Normal 25 2 4" xfId="1117" xr:uid="{00000000-0005-0000-0000-0000A6170000}"/>
    <cellStyle name="Normal 25 2 4 2" xfId="1118" xr:uid="{00000000-0005-0000-0000-0000A7170000}"/>
    <cellStyle name="Normal 25 2 4 2 2" xfId="3088" xr:uid="{00000000-0005-0000-0000-0000A8170000}"/>
    <cellStyle name="Normal 25 2 4 2 2 2" xfId="6815" xr:uid="{00000000-0005-0000-0000-0000A9170000}"/>
    <cellStyle name="Normal 25 2 4 2 2 3" xfId="10535" xr:uid="{00000000-0005-0000-0000-0000AA170000}"/>
    <cellStyle name="Normal 25 2 4 2 2 4" xfId="14255" xr:uid="{00000000-0005-0000-0000-0000AB170000}"/>
    <cellStyle name="Normal 25 2 4 2 3" xfId="4955" xr:uid="{00000000-0005-0000-0000-0000AC170000}"/>
    <cellStyle name="Normal 25 2 4 2 4" xfId="8675" xr:uid="{00000000-0005-0000-0000-0000AD170000}"/>
    <cellStyle name="Normal 25 2 4 2 5" xfId="12395" xr:uid="{00000000-0005-0000-0000-0000AE170000}"/>
    <cellStyle name="Normal 25 2 4 3" xfId="3087" xr:uid="{00000000-0005-0000-0000-0000AF170000}"/>
    <cellStyle name="Normal 25 2 4 3 2" xfId="6814" xr:uid="{00000000-0005-0000-0000-0000B0170000}"/>
    <cellStyle name="Normal 25 2 4 3 3" xfId="10534" xr:uid="{00000000-0005-0000-0000-0000B1170000}"/>
    <cellStyle name="Normal 25 2 4 3 4" xfId="14254" xr:uid="{00000000-0005-0000-0000-0000B2170000}"/>
    <cellStyle name="Normal 25 2 4 4" xfId="4954" xr:uid="{00000000-0005-0000-0000-0000B3170000}"/>
    <cellStyle name="Normal 25 2 4 5" xfId="8674" xr:uid="{00000000-0005-0000-0000-0000B4170000}"/>
    <cellStyle name="Normal 25 2 4 6" xfId="12394" xr:uid="{00000000-0005-0000-0000-0000B5170000}"/>
    <cellStyle name="Normal 25 2 5" xfId="1119" xr:uid="{00000000-0005-0000-0000-0000B6170000}"/>
    <cellStyle name="Normal 25 2 5 2" xfId="1120" xr:uid="{00000000-0005-0000-0000-0000B7170000}"/>
    <cellStyle name="Normal 25 2 5 2 2" xfId="3090" xr:uid="{00000000-0005-0000-0000-0000B8170000}"/>
    <cellStyle name="Normal 25 2 5 2 2 2" xfId="6817" xr:uid="{00000000-0005-0000-0000-0000B9170000}"/>
    <cellStyle name="Normal 25 2 5 2 2 3" xfId="10537" xr:uid="{00000000-0005-0000-0000-0000BA170000}"/>
    <cellStyle name="Normal 25 2 5 2 2 4" xfId="14257" xr:uid="{00000000-0005-0000-0000-0000BB170000}"/>
    <cellStyle name="Normal 25 2 5 2 3" xfId="4957" xr:uid="{00000000-0005-0000-0000-0000BC170000}"/>
    <cellStyle name="Normal 25 2 5 2 4" xfId="8677" xr:uid="{00000000-0005-0000-0000-0000BD170000}"/>
    <cellStyle name="Normal 25 2 5 2 5" xfId="12397" xr:uid="{00000000-0005-0000-0000-0000BE170000}"/>
    <cellStyle name="Normal 25 2 5 3" xfId="3089" xr:uid="{00000000-0005-0000-0000-0000BF170000}"/>
    <cellStyle name="Normal 25 2 5 3 2" xfId="6816" xr:uid="{00000000-0005-0000-0000-0000C0170000}"/>
    <cellStyle name="Normal 25 2 5 3 3" xfId="10536" xr:uid="{00000000-0005-0000-0000-0000C1170000}"/>
    <cellStyle name="Normal 25 2 5 3 4" xfId="14256" xr:uid="{00000000-0005-0000-0000-0000C2170000}"/>
    <cellStyle name="Normal 25 2 5 4" xfId="4956" xr:uid="{00000000-0005-0000-0000-0000C3170000}"/>
    <cellStyle name="Normal 25 2 5 5" xfId="8676" xr:uid="{00000000-0005-0000-0000-0000C4170000}"/>
    <cellStyle name="Normal 25 2 5 6" xfId="12396" xr:uid="{00000000-0005-0000-0000-0000C5170000}"/>
    <cellStyle name="Normal 25 2 6" xfId="1121" xr:uid="{00000000-0005-0000-0000-0000C6170000}"/>
    <cellStyle name="Normal 25 2 6 2" xfId="3091" xr:uid="{00000000-0005-0000-0000-0000C7170000}"/>
    <cellStyle name="Normal 25 2 6 2 2" xfId="6818" xr:uid="{00000000-0005-0000-0000-0000C8170000}"/>
    <cellStyle name="Normal 25 2 6 2 3" xfId="10538" xr:uid="{00000000-0005-0000-0000-0000C9170000}"/>
    <cellStyle name="Normal 25 2 6 2 4" xfId="14258" xr:uid="{00000000-0005-0000-0000-0000CA170000}"/>
    <cellStyle name="Normal 25 2 6 3" xfId="4958" xr:uid="{00000000-0005-0000-0000-0000CB170000}"/>
    <cellStyle name="Normal 25 2 6 4" xfId="8678" xr:uid="{00000000-0005-0000-0000-0000CC170000}"/>
    <cellStyle name="Normal 25 2 6 5" xfId="12398" xr:uid="{00000000-0005-0000-0000-0000CD170000}"/>
    <cellStyle name="Normal 25 2 7" xfId="2308" xr:uid="{00000000-0005-0000-0000-0000CE170000}"/>
    <cellStyle name="Normal 25 2 7 2" xfId="6035" xr:uid="{00000000-0005-0000-0000-0000CF170000}"/>
    <cellStyle name="Normal 25 2 7 3" xfId="9755" xr:uid="{00000000-0005-0000-0000-0000D0170000}"/>
    <cellStyle name="Normal 25 2 7 4" xfId="13475" xr:uid="{00000000-0005-0000-0000-0000D1170000}"/>
    <cellStyle name="Normal 25 2 8" xfId="4175" xr:uid="{00000000-0005-0000-0000-0000D2170000}"/>
    <cellStyle name="Normal 25 2 9" xfId="7895" xr:uid="{00000000-0005-0000-0000-0000D3170000}"/>
    <cellStyle name="Normal 25 3" xfId="200" xr:uid="{00000000-0005-0000-0000-0000D4170000}"/>
    <cellStyle name="Normal 25 4" xfId="359" xr:uid="{00000000-0005-0000-0000-0000D5170000}"/>
    <cellStyle name="Normal 25 4 2" xfId="1122" xr:uid="{00000000-0005-0000-0000-0000D6170000}"/>
    <cellStyle name="Normal 25 4 2 2" xfId="1123" xr:uid="{00000000-0005-0000-0000-0000D7170000}"/>
    <cellStyle name="Normal 25 4 2 2 2" xfId="1124" xr:uid="{00000000-0005-0000-0000-0000D8170000}"/>
    <cellStyle name="Normal 25 4 2 2 2 2" xfId="3094" xr:uid="{00000000-0005-0000-0000-0000D9170000}"/>
    <cellStyle name="Normal 25 4 2 2 2 2 2" xfId="6821" xr:uid="{00000000-0005-0000-0000-0000DA170000}"/>
    <cellStyle name="Normal 25 4 2 2 2 2 3" xfId="10541" xr:uid="{00000000-0005-0000-0000-0000DB170000}"/>
    <cellStyle name="Normal 25 4 2 2 2 2 4" xfId="14261" xr:uid="{00000000-0005-0000-0000-0000DC170000}"/>
    <cellStyle name="Normal 25 4 2 2 2 3" xfId="4961" xr:uid="{00000000-0005-0000-0000-0000DD170000}"/>
    <cellStyle name="Normal 25 4 2 2 2 4" xfId="8681" xr:uid="{00000000-0005-0000-0000-0000DE170000}"/>
    <cellStyle name="Normal 25 4 2 2 2 5" xfId="12401" xr:uid="{00000000-0005-0000-0000-0000DF170000}"/>
    <cellStyle name="Normal 25 4 2 2 3" xfId="3093" xr:uid="{00000000-0005-0000-0000-0000E0170000}"/>
    <cellStyle name="Normal 25 4 2 2 3 2" xfId="6820" xr:uid="{00000000-0005-0000-0000-0000E1170000}"/>
    <cellStyle name="Normal 25 4 2 2 3 3" xfId="10540" xr:uid="{00000000-0005-0000-0000-0000E2170000}"/>
    <cellStyle name="Normal 25 4 2 2 3 4" xfId="14260" xr:uid="{00000000-0005-0000-0000-0000E3170000}"/>
    <cellStyle name="Normal 25 4 2 2 4" xfId="4960" xr:uid="{00000000-0005-0000-0000-0000E4170000}"/>
    <cellStyle name="Normal 25 4 2 2 5" xfId="8680" xr:uid="{00000000-0005-0000-0000-0000E5170000}"/>
    <cellStyle name="Normal 25 4 2 2 6" xfId="12400" xr:uid="{00000000-0005-0000-0000-0000E6170000}"/>
    <cellStyle name="Normal 25 4 2 3" xfId="1125" xr:uid="{00000000-0005-0000-0000-0000E7170000}"/>
    <cellStyle name="Normal 25 4 2 3 2" xfId="1126" xr:uid="{00000000-0005-0000-0000-0000E8170000}"/>
    <cellStyle name="Normal 25 4 2 3 2 2" xfId="3096" xr:uid="{00000000-0005-0000-0000-0000E9170000}"/>
    <cellStyle name="Normal 25 4 2 3 2 2 2" xfId="6823" xr:uid="{00000000-0005-0000-0000-0000EA170000}"/>
    <cellStyle name="Normal 25 4 2 3 2 2 3" xfId="10543" xr:uid="{00000000-0005-0000-0000-0000EB170000}"/>
    <cellStyle name="Normal 25 4 2 3 2 2 4" xfId="14263" xr:uid="{00000000-0005-0000-0000-0000EC170000}"/>
    <cellStyle name="Normal 25 4 2 3 2 3" xfId="4963" xr:uid="{00000000-0005-0000-0000-0000ED170000}"/>
    <cellStyle name="Normal 25 4 2 3 2 4" xfId="8683" xr:uid="{00000000-0005-0000-0000-0000EE170000}"/>
    <cellStyle name="Normal 25 4 2 3 2 5" xfId="12403" xr:uid="{00000000-0005-0000-0000-0000EF170000}"/>
    <cellStyle name="Normal 25 4 2 3 3" xfId="3095" xr:uid="{00000000-0005-0000-0000-0000F0170000}"/>
    <cellStyle name="Normal 25 4 2 3 3 2" xfId="6822" xr:uid="{00000000-0005-0000-0000-0000F1170000}"/>
    <cellStyle name="Normal 25 4 2 3 3 3" xfId="10542" xr:uid="{00000000-0005-0000-0000-0000F2170000}"/>
    <cellStyle name="Normal 25 4 2 3 3 4" xfId="14262" xr:uid="{00000000-0005-0000-0000-0000F3170000}"/>
    <cellStyle name="Normal 25 4 2 3 4" xfId="4962" xr:uid="{00000000-0005-0000-0000-0000F4170000}"/>
    <cellStyle name="Normal 25 4 2 3 5" xfId="8682" xr:uid="{00000000-0005-0000-0000-0000F5170000}"/>
    <cellStyle name="Normal 25 4 2 3 6" xfId="12402" xr:uid="{00000000-0005-0000-0000-0000F6170000}"/>
    <cellStyle name="Normal 25 4 2 4" xfId="1127" xr:uid="{00000000-0005-0000-0000-0000F7170000}"/>
    <cellStyle name="Normal 25 4 2 4 2" xfId="3097" xr:uid="{00000000-0005-0000-0000-0000F8170000}"/>
    <cellStyle name="Normal 25 4 2 4 2 2" xfId="6824" xr:uid="{00000000-0005-0000-0000-0000F9170000}"/>
    <cellStyle name="Normal 25 4 2 4 2 3" xfId="10544" xr:uid="{00000000-0005-0000-0000-0000FA170000}"/>
    <cellStyle name="Normal 25 4 2 4 2 4" xfId="14264" xr:uid="{00000000-0005-0000-0000-0000FB170000}"/>
    <cellStyle name="Normal 25 4 2 4 3" xfId="4964" xr:uid="{00000000-0005-0000-0000-0000FC170000}"/>
    <cellStyle name="Normal 25 4 2 4 4" xfId="8684" xr:uid="{00000000-0005-0000-0000-0000FD170000}"/>
    <cellStyle name="Normal 25 4 2 4 5" xfId="12404" xr:uid="{00000000-0005-0000-0000-0000FE170000}"/>
    <cellStyle name="Normal 25 4 2 5" xfId="3092" xr:uid="{00000000-0005-0000-0000-0000FF170000}"/>
    <cellStyle name="Normal 25 4 2 5 2" xfId="6819" xr:uid="{00000000-0005-0000-0000-000000180000}"/>
    <cellStyle name="Normal 25 4 2 5 3" xfId="10539" xr:uid="{00000000-0005-0000-0000-000001180000}"/>
    <cellStyle name="Normal 25 4 2 5 4" xfId="14259" xr:uid="{00000000-0005-0000-0000-000002180000}"/>
    <cellStyle name="Normal 25 4 2 6" xfId="4959" xr:uid="{00000000-0005-0000-0000-000003180000}"/>
    <cellStyle name="Normal 25 4 2 7" xfId="8679" xr:uid="{00000000-0005-0000-0000-000004180000}"/>
    <cellStyle name="Normal 25 4 2 8" xfId="12399" xr:uid="{00000000-0005-0000-0000-000005180000}"/>
    <cellStyle name="Normal 25 4 3" xfId="1128" xr:uid="{00000000-0005-0000-0000-000006180000}"/>
    <cellStyle name="Normal 25 4 3 2" xfId="1129" xr:uid="{00000000-0005-0000-0000-000007180000}"/>
    <cellStyle name="Normal 25 4 3 2 2" xfId="3099" xr:uid="{00000000-0005-0000-0000-000008180000}"/>
    <cellStyle name="Normal 25 4 3 2 2 2" xfId="6826" xr:uid="{00000000-0005-0000-0000-000009180000}"/>
    <cellStyle name="Normal 25 4 3 2 2 3" xfId="10546" xr:uid="{00000000-0005-0000-0000-00000A180000}"/>
    <cellStyle name="Normal 25 4 3 2 2 4" xfId="14266" xr:uid="{00000000-0005-0000-0000-00000B180000}"/>
    <cellStyle name="Normal 25 4 3 2 3" xfId="4966" xr:uid="{00000000-0005-0000-0000-00000C180000}"/>
    <cellStyle name="Normal 25 4 3 2 4" xfId="8686" xr:uid="{00000000-0005-0000-0000-00000D180000}"/>
    <cellStyle name="Normal 25 4 3 2 5" xfId="12406" xr:uid="{00000000-0005-0000-0000-00000E180000}"/>
    <cellStyle name="Normal 25 4 3 3" xfId="3098" xr:uid="{00000000-0005-0000-0000-00000F180000}"/>
    <cellStyle name="Normal 25 4 3 3 2" xfId="6825" xr:uid="{00000000-0005-0000-0000-000010180000}"/>
    <cellStyle name="Normal 25 4 3 3 3" xfId="10545" xr:uid="{00000000-0005-0000-0000-000011180000}"/>
    <cellStyle name="Normal 25 4 3 3 4" xfId="14265" xr:uid="{00000000-0005-0000-0000-000012180000}"/>
    <cellStyle name="Normal 25 4 3 4" xfId="4965" xr:uid="{00000000-0005-0000-0000-000013180000}"/>
    <cellStyle name="Normal 25 4 3 5" xfId="8685" xr:uid="{00000000-0005-0000-0000-000014180000}"/>
    <cellStyle name="Normal 25 4 3 6" xfId="12405" xr:uid="{00000000-0005-0000-0000-000015180000}"/>
    <cellStyle name="Normal 25 4 4" xfId="1130" xr:uid="{00000000-0005-0000-0000-000016180000}"/>
    <cellStyle name="Normal 25 4 4 2" xfId="1131" xr:uid="{00000000-0005-0000-0000-000017180000}"/>
    <cellStyle name="Normal 25 4 4 2 2" xfId="3101" xr:uid="{00000000-0005-0000-0000-000018180000}"/>
    <cellStyle name="Normal 25 4 4 2 2 2" xfId="6828" xr:uid="{00000000-0005-0000-0000-000019180000}"/>
    <cellStyle name="Normal 25 4 4 2 2 3" xfId="10548" xr:uid="{00000000-0005-0000-0000-00001A180000}"/>
    <cellStyle name="Normal 25 4 4 2 2 4" xfId="14268" xr:uid="{00000000-0005-0000-0000-00001B180000}"/>
    <cellStyle name="Normal 25 4 4 2 3" xfId="4968" xr:uid="{00000000-0005-0000-0000-00001C180000}"/>
    <cellStyle name="Normal 25 4 4 2 4" xfId="8688" xr:uid="{00000000-0005-0000-0000-00001D180000}"/>
    <cellStyle name="Normal 25 4 4 2 5" xfId="12408" xr:uid="{00000000-0005-0000-0000-00001E180000}"/>
    <cellStyle name="Normal 25 4 4 3" xfId="3100" xr:uid="{00000000-0005-0000-0000-00001F180000}"/>
    <cellStyle name="Normal 25 4 4 3 2" xfId="6827" xr:uid="{00000000-0005-0000-0000-000020180000}"/>
    <cellStyle name="Normal 25 4 4 3 3" xfId="10547" xr:uid="{00000000-0005-0000-0000-000021180000}"/>
    <cellStyle name="Normal 25 4 4 3 4" xfId="14267" xr:uid="{00000000-0005-0000-0000-000022180000}"/>
    <cellStyle name="Normal 25 4 4 4" xfId="4967" xr:uid="{00000000-0005-0000-0000-000023180000}"/>
    <cellStyle name="Normal 25 4 4 5" xfId="8687" xr:uid="{00000000-0005-0000-0000-000024180000}"/>
    <cellStyle name="Normal 25 4 4 6" xfId="12407" xr:uid="{00000000-0005-0000-0000-000025180000}"/>
    <cellStyle name="Normal 25 4 5" xfId="1132" xr:uid="{00000000-0005-0000-0000-000026180000}"/>
    <cellStyle name="Normal 25 4 5 2" xfId="3102" xr:uid="{00000000-0005-0000-0000-000027180000}"/>
    <cellStyle name="Normal 25 4 5 2 2" xfId="6829" xr:uid="{00000000-0005-0000-0000-000028180000}"/>
    <cellStyle name="Normal 25 4 5 2 3" xfId="10549" xr:uid="{00000000-0005-0000-0000-000029180000}"/>
    <cellStyle name="Normal 25 4 5 2 4" xfId="14269" xr:uid="{00000000-0005-0000-0000-00002A180000}"/>
    <cellStyle name="Normal 25 4 5 3" xfId="4969" xr:uid="{00000000-0005-0000-0000-00002B180000}"/>
    <cellStyle name="Normal 25 4 5 4" xfId="8689" xr:uid="{00000000-0005-0000-0000-00002C180000}"/>
    <cellStyle name="Normal 25 4 5 5" xfId="12409" xr:uid="{00000000-0005-0000-0000-00002D180000}"/>
    <cellStyle name="Normal 25 4 6" xfId="2377" xr:uid="{00000000-0005-0000-0000-00002E180000}"/>
    <cellStyle name="Normal 25 4 6 2" xfId="6104" xr:uid="{00000000-0005-0000-0000-00002F180000}"/>
    <cellStyle name="Normal 25 4 6 3" xfId="9824" xr:uid="{00000000-0005-0000-0000-000030180000}"/>
    <cellStyle name="Normal 25 4 6 4" xfId="13544" xr:uid="{00000000-0005-0000-0000-000031180000}"/>
    <cellStyle name="Normal 25 4 7" xfId="4244" xr:uid="{00000000-0005-0000-0000-000032180000}"/>
    <cellStyle name="Normal 25 4 8" xfId="7964" xr:uid="{00000000-0005-0000-0000-000033180000}"/>
    <cellStyle name="Normal 25 4 9" xfId="11684" xr:uid="{00000000-0005-0000-0000-000034180000}"/>
    <cellStyle name="Normal 25 5" xfId="1133" xr:uid="{00000000-0005-0000-0000-000035180000}"/>
    <cellStyle name="Normal 25 5 2" xfId="1134" xr:uid="{00000000-0005-0000-0000-000036180000}"/>
    <cellStyle name="Normal 25 5 2 2" xfId="1135" xr:uid="{00000000-0005-0000-0000-000037180000}"/>
    <cellStyle name="Normal 25 5 2 2 2" xfId="3105" xr:uid="{00000000-0005-0000-0000-000038180000}"/>
    <cellStyle name="Normal 25 5 2 2 2 2" xfId="6832" xr:uid="{00000000-0005-0000-0000-000039180000}"/>
    <cellStyle name="Normal 25 5 2 2 2 3" xfId="10552" xr:uid="{00000000-0005-0000-0000-00003A180000}"/>
    <cellStyle name="Normal 25 5 2 2 2 4" xfId="14272" xr:uid="{00000000-0005-0000-0000-00003B180000}"/>
    <cellStyle name="Normal 25 5 2 2 3" xfId="4972" xr:uid="{00000000-0005-0000-0000-00003C180000}"/>
    <cellStyle name="Normal 25 5 2 2 4" xfId="8692" xr:uid="{00000000-0005-0000-0000-00003D180000}"/>
    <cellStyle name="Normal 25 5 2 2 5" xfId="12412" xr:uid="{00000000-0005-0000-0000-00003E180000}"/>
    <cellStyle name="Normal 25 5 2 3" xfId="3104" xr:uid="{00000000-0005-0000-0000-00003F180000}"/>
    <cellStyle name="Normal 25 5 2 3 2" xfId="6831" xr:uid="{00000000-0005-0000-0000-000040180000}"/>
    <cellStyle name="Normal 25 5 2 3 3" xfId="10551" xr:uid="{00000000-0005-0000-0000-000041180000}"/>
    <cellStyle name="Normal 25 5 2 3 4" xfId="14271" xr:uid="{00000000-0005-0000-0000-000042180000}"/>
    <cellStyle name="Normal 25 5 2 4" xfId="4971" xr:uid="{00000000-0005-0000-0000-000043180000}"/>
    <cellStyle name="Normal 25 5 2 5" xfId="8691" xr:uid="{00000000-0005-0000-0000-000044180000}"/>
    <cellStyle name="Normal 25 5 2 6" xfId="12411" xr:uid="{00000000-0005-0000-0000-000045180000}"/>
    <cellStyle name="Normal 25 5 3" xfId="1136" xr:uid="{00000000-0005-0000-0000-000046180000}"/>
    <cellStyle name="Normal 25 5 3 2" xfId="1137" xr:uid="{00000000-0005-0000-0000-000047180000}"/>
    <cellStyle name="Normal 25 5 3 2 2" xfId="3107" xr:uid="{00000000-0005-0000-0000-000048180000}"/>
    <cellStyle name="Normal 25 5 3 2 2 2" xfId="6834" xr:uid="{00000000-0005-0000-0000-000049180000}"/>
    <cellStyle name="Normal 25 5 3 2 2 3" xfId="10554" xr:uid="{00000000-0005-0000-0000-00004A180000}"/>
    <cellStyle name="Normal 25 5 3 2 2 4" xfId="14274" xr:uid="{00000000-0005-0000-0000-00004B180000}"/>
    <cellStyle name="Normal 25 5 3 2 3" xfId="4974" xr:uid="{00000000-0005-0000-0000-00004C180000}"/>
    <cellStyle name="Normal 25 5 3 2 4" xfId="8694" xr:uid="{00000000-0005-0000-0000-00004D180000}"/>
    <cellStyle name="Normal 25 5 3 2 5" xfId="12414" xr:uid="{00000000-0005-0000-0000-00004E180000}"/>
    <cellStyle name="Normal 25 5 3 3" xfId="3106" xr:uid="{00000000-0005-0000-0000-00004F180000}"/>
    <cellStyle name="Normal 25 5 3 3 2" xfId="6833" xr:uid="{00000000-0005-0000-0000-000050180000}"/>
    <cellStyle name="Normal 25 5 3 3 3" xfId="10553" xr:uid="{00000000-0005-0000-0000-000051180000}"/>
    <cellStyle name="Normal 25 5 3 3 4" xfId="14273" xr:uid="{00000000-0005-0000-0000-000052180000}"/>
    <cellStyle name="Normal 25 5 3 4" xfId="4973" xr:uid="{00000000-0005-0000-0000-000053180000}"/>
    <cellStyle name="Normal 25 5 3 5" xfId="8693" xr:uid="{00000000-0005-0000-0000-000054180000}"/>
    <cellStyle name="Normal 25 5 3 6" xfId="12413" xr:uid="{00000000-0005-0000-0000-000055180000}"/>
    <cellStyle name="Normal 25 5 4" xfId="1138" xr:uid="{00000000-0005-0000-0000-000056180000}"/>
    <cellStyle name="Normal 25 5 4 2" xfId="3108" xr:uid="{00000000-0005-0000-0000-000057180000}"/>
    <cellStyle name="Normal 25 5 4 2 2" xfId="6835" xr:uid="{00000000-0005-0000-0000-000058180000}"/>
    <cellStyle name="Normal 25 5 4 2 3" xfId="10555" xr:uid="{00000000-0005-0000-0000-000059180000}"/>
    <cellStyle name="Normal 25 5 4 2 4" xfId="14275" xr:uid="{00000000-0005-0000-0000-00005A180000}"/>
    <cellStyle name="Normal 25 5 4 3" xfId="4975" xr:uid="{00000000-0005-0000-0000-00005B180000}"/>
    <cellStyle name="Normal 25 5 4 4" xfId="8695" xr:uid="{00000000-0005-0000-0000-00005C180000}"/>
    <cellStyle name="Normal 25 5 4 5" xfId="12415" xr:uid="{00000000-0005-0000-0000-00005D180000}"/>
    <cellStyle name="Normal 25 5 5" xfId="3103" xr:uid="{00000000-0005-0000-0000-00005E180000}"/>
    <cellStyle name="Normal 25 5 5 2" xfId="6830" xr:uid="{00000000-0005-0000-0000-00005F180000}"/>
    <cellStyle name="Normal 25 5 5 3" xfId="10550" xr:uid="{00000000-0005-0000-0000-000060180000}"/>
    <cellStyle name="Normal 25 5 5 4" xfId="14270" xr:uid="{00000000-0005-0000-0000-000061180000}"/>
    <cellStyle name="Normal 25 5 6" xfId="4970" xr:uid="{00000000-0005-0000-0000-000062180000}"/>
    <cellStyle name="Normal 25 5 7" xfId="8690" xr:uid="{00000000-0005-0000-0000-000063180000}"/>
    <cellStyle name="Normal 25 5 8" xfId="12410" xr:uid="{00000000-0005-0000-0000-000064180000}"/>
    <cellStyle name="Normal 25 6" xfId="1139" xr:uid="{00000000-0005-0000-0000-000065180000}"/>
    <cellStyle name="Normal 25 6 2" xfId="1140" xr:uid="{00000000-0005-0000-0000-000066180000}"/>
    <cellStyle name="Normal 25 6 2 2" xfId="3110" xr:uid="{00000000-0005-0000-0000-000067180000}"/>
    <cellStyle name="Normal 25 6 2 2 2" xfId="6837" xr:uid="{00000000-0005-0000-0000-000068180000}"/>
    <cellStyle name="Normal 25 6 2 2 3" xfId="10557" xr:uid="{00000000-0005-0000-0000-000069180000}"/>
    <cellStyle name="Normal 25 6 2 2 4" xfId="14277" xr:uid="{00000000-0005-0000-0000-00006A180000}"/>
    <cellStyle name="Normal 25 6 2 3" xfId="4977" xr:uid="{00000000-0005-0000-0000-00006B180000}"/>
    <cellStyle name="Normal 25 6 2 4" xfId="8697" xr:uid="{00000000-0005-0000-0000-00006C180000}"/>
    <cellStyle name="Normal 25 6 2 5" xfId="12417" xr:uid="{00000000-0005-0000-0000-00006D180000}"/>
    <cellStyle name="Normal 25 6 3" xfId="3109" xr:uid="{00000000-0005-0000-0000-00006E180000}"/>
    <cellStyle name="Normal 25 6 3 2" xfId="6836" xr:uid="{00000000-0005-0000-0000-00006F180000}"/>
    <cellStyle name="Normal 25 6 3 3" xfId="10556" xr:uid="{00000000-0005-0000-0000-000070180000}"/>
    <cellStyle name="Normal 25 6 3 4" xfId="14276" xr:uid="{00000000-0005-0000-0000-000071180000}"/>
    <cellStyle name="Normal 25 6 4" xfId="4976" xr:uid="{00000000-0005-0000-0000-000072180000}"/>
    <cellStyle name="Normal 25 6 5" xfId="8696" xr:uid="{00000000-0005-0000-0000-000073180000}"/>
    <cellStyle name="Normal 25 6 6" xfId="12416" xr:uid="{00000000-0005-0000-0000-000074180000}"/>
    <cellStyle name="Normal 25 7" xfId="1141" xr:uid="{00000000-0005-0000-0000-000075180000}"/>
    <cellStyle name="Normal 25 7 2" xfId="1142" xr:uid="{00000000-0005-0000-0000-000076180000}"/>
    <cellStyle name="Normal 25 7 2 2" xfId="3112" xr:uid="{00000000-0005-0000-0000-000077180000}"/>
    <cellStyle name="Normal 25 7 2 2 2" xfId="6839" xr:uid="{00000000-0005-0000-0000-000078180000}"/>
    <cellStyle name="Normal 25 7 2 2 3" xfId="10559" xr:uid="{00000000-0005-0000-0000-000079180000}"/>
    <cellStyle name="Normal 25 7 2 2 4" xfId="14279" xr:uid="{00000000-0005-0000-0000-00007A180000}"/>
    <cellStyle name="Normal 25 7 2 3" xfId="4979" xr:uid="{00000000-0005-0000-0000-00007B180000}"/>
    <cellStyle name="Normal 25 7 2 4" xfId="8699" xr:uid="{00000000-0005-0000-0000-00007C180000}"/>
    <cellStyle name="Normal 25 7 2 5" xfId="12419" xr:uid="{00000000-0005-0000-0000-00007D180000}"/>
    <cellStyle name="Normal 25 7 3" xfId="3111" xr:uid="{00000000-0005-0000-0000-00007E180000}"/>
    <cellStyle name="Normal 25 7 3 2" xfId="6838" xr:uid="{00000000-0005-0000-0000-00007F180000}"/>
    <cellStyle name="Normal 25 7 3 3" xfId="10558" xr:uid="{00000000-0005-0000-0000-000080180000}"/>
    <cellStyle name="Normal 25 7 3 4" xfId="14278" xr:uid="{00000000-0005-0000-0000-000081180000}"/>
    <cellStyle name="Normal 25 7 4" xfId="4978" xr:uid="{00000000-0005-0000-0000-000082180000}"/>
    <cellStyle name="Normal 25 7 5" xfId="8698" xr:uid="{00000000-0005-0000-0000-000083180000}"/>
    <cellStyle name="Normal 25 7 6" xfId="12418" xr:uid="{00000000-0005-0000-0000-000084180000}"/>
    <cellStyle name="Normal 25 8" xfId="1143" xr:uid="{00000000-0005-0000-0000-000085180000}"/>
    <cellStyle name="Normal 25 8 2" xfId="3113" xr:uid="{00000000-0005-0000-0000-000086180000}"/>
    <cellStyle name="Normal 25 8 2 2" xfId="6840" xr:uid="{00000000-0005-0000-0000-000087180000}"/>
    <cellStyle name="Normal 25 8 2 3" xfId="10560" xr:uid="{00000000-0005-0000-0000-000088180000}"/>
    <cellStyle name="Normal 25 8 2 4" xfId="14280" xr:uid="{00000000-0005-0000-0000-000089180000}"/>
    <cellStyle name="Normal 25 8 3" xfId="4980" xr:uid="{00000000-0005-0000-0000-00008A180000}"/>
    <cellStyle name="Normal 25 8 4" xfId="8700" xr:uid="{00000000-0005-0000-0000-00008B180000}"/>
    <cellStyle name="Normal 25 8 5" xfId="12420" xr:uid="{00000000-0005-0000-0000-00008C180000}"/>
    <cellStyle name="Normal 25 9" xfId="2307" xr:uid="{00000000-0005-0000-0000-00008D180000}"/>
    <cellStyle name="Normal 25 9 2" xfId="6034" xr:uid="{00000000-0005-0000-0000-00008E180000}"/>
    <cellStyle name="Normal 25 9 3" xfId="9754" xr:uid="{00000000-0005-0000-0000-00008F180000}"/>
    <cellStyle name="Normal 25 9 4" xfId="13474" xr:uid="{00000000-0005-0000-0000-000090180000}"/>
    <cellStyle name="Normal 26" xfId="201" xr:uid="{00000000-0005-0000-0000-000091180000}"/>
    <cellStyle name="Normal 26 10" xfId="4176" xr:uid="{00000000-0005-0000-0000-000092180000}"/>
    <cellStyle name="Normal 26 11" xfId="7896" xr:uid="{00000000-0005-0000-0000-000093180000}"/>
    <cellStyle name="Normal 26 12" xfId="11616" xr:uid="{00000000-0005-0000-0000-000094180000}"/>
    <cellStyle name="Normal 26 2" xfId="202" xr:uid="{00000000-0005-0000-0000-000095180000}"/>
    <cellStyle name="Normal 26 2 10" xfId="11617" xr:uid="{00000000-0005-0000-0000-000096180000}"/>
    <cellStyle name="Normal 26 2 2" xfId="360" xr:uid="{00000000-0005-0000-0000-000097180000}"/>
    <cellStyle name="Normal 26 2 2 2" xfId="1144" xr:uid="{00000000-0005-0000-0000-000098180000}"/>
    <cellStyle name="Normal 26 2 2 2 2" xfId="1145" xr:uid="{00000000-0005-0000-0000-000099180000}"/>
    <cellStyle name="Normal 26 2 2 2 2 2" xfId="1146" xr:uid="{00000000-0005-0000-0000-00009A180000}"/>
    <cellStyle name="Normal 26 2 2 2 2 2 2" xfId="3116" xr:uid="{00000000-0005-0000-0000-00009B180000}"/>
    <cellStyle name="Normal 26 2 2 2 2 2 2 2" xfId="6843" xr:uid="{00000000-0005-0000-0000-00009C180000}"/>
    <cellStyle name="Normal 26 2 2 2 2 2 2 3" xfId="10563" xr:uid="{00000000-0005-0000-0000-00009D180000}"/>
    <cellStyle name="Normal 26 2 2 2 2 2 2 4" xfId="14283" xr:uid="{00000000-0005-0000-0000-00009E180000}"/>
    <cellStyle name="Normal 26 2 2 2 2 2 3" xfId="4983" xr:uid="{00000000-0005-0000-0000-00009F180000}"/>
    <cellStyle name="Normal 26 2 2 2 2 2 4" xfId="8703" xr:uid="{00000000-0005-0000-0000-0000A0180000}"/>
    <cellStyle name="Normal 26 2 2 2 2 2 5" xfId="12423" xr:uid="{00000000-0005-0000-0000-0000A1180000}"/>
    <cellStyle name="Normal 26 2 2 2 2 3" xfId="3115" xr:uid="{00000000-0005-0000-0000-0000A2180000}"/>
    <cellStyle name="Normal 26 2 2 2 2 3 2" xfId="6842" xr:uid="{00000000-0005-0000-0000-0000A3180000}"/>
    <cellStyle name="Normal 26 2 2 2 2 3 3" xfId="10562" xr:uid="{00000000-0005-0000-0000-0000A4180000}"/>
    <cellStyle name="Normal 26 2 2 2 2 3 4" xfId="14282" xr:uid="{00000000-0005-0000-0000-0000A5180000}"/>
    <cellStyle name="Normal 26 2 2 2 2 4" xfId="4982" xr:uid="{00000000-0005-0000-0000-0000A6180000}"/>
    <cellStyle name="Normal 26 2 2 2 2 5" xfId="8702" xr:uid="{00000000-0005-0000-0000-0000A7180000}"/>
    <cellStyle name="Normal 26 2 2 2 2 6" xfId="12422" xr:uid="{00000000-0005-0000-0000-0000A8180000}"/>
    <cellStyle name="Normal 26 2 2 2 3" xfId="1147" xr:uid="{00000000-0005-0000-0000-0000A9180000}"/>
    <cellStyle name="Normal 26 2 2 2 3 2" xfId="1148" xr:uid="{00000000-0005-0000-0000-0000AA180000}"/>
    <cellStyle name="Normal 26 2 2 2 3 2 2" xfId="3118" xr:uid="{00000000-0005-0000-0000-0000AB180000}"/>
    <cellStyle name="Normal 26 2 2 2 3 2 2 2" xfId="6845" xr:uid="{00000000-0005-0000-0000-0000AC180000}"/>
    <cellStyle name="Normal 26 2 2 2 3 2 2 3" xfId="10565" xr:uid="{00000000-0005-0000-0000-0000AD180000}"/>
    <cellStyle name="Normal 26 2 2 2 3 2 2 4" xfId="14285" xr:uid="{00000000-0005-0000-0000-0000AE180000}"/>
    <cellStyle name="Normal 26 2 2 2 3 2 3" xfId="4985" xr:uid="{00000000-0005-0000-0000-0000AF180000}"/>
    <cellStyle name="Normal 26 2 2 2 3 2 4" xfId="8705" xr:uid="{00000000-0005-0000-0000-0000B0180000}"/>
    <cellStyle name="Normal 26 2 2 2 3 2 5" xfId="12425" xr:uid="{00000000-0005-0000-0000-0000B1180000}"/>
    <cellStyle name="Normal 26 2 2 2 3 3" xfId="3117" xr:uid="{00000000-0005-0000-0000-0000B2180000}"/>
    <cellStyle name="Normal 26 2 2 2 3 3 2" xfId="6844" xr:uid="{00000000-0005-0000-0000-0000B3180000}"/>
    <cellStyle name="Normal 26 2 2 2 3 3 3" xfId="10564" xr:uid="{00000000-0005-0000-0000-0000B4180000}"/>
    <cellStyle name="Normal 26 2 2 2 3 3 4" xfId="14284" xr:uid="{00000000-0005-0000-0000-0000B5180000}"/>
    <cellStyle name="Normal 26 2 2 2 3 4" xfId="4984" xr:uid="{00000000-0005-0000-0000-0000B6180000}"/>
    <cellStyle name="Normal 26 2 2 2 3 5" xfId="8704" xr:uid="{00000000-0005-0000-0000-0000B7180000}"/>
    <cellStyle name="Normal 26 2 2 2 3 6" xfId="12424" xr:uid="{00000000-0005-0000-0000-0000B8180000}"/>
    <cellStyle name="Normal 26 2 2 2 4" xfId="1149" xr:uid="{00000000-0005-0000-0000-0000B9180000}"/>
    <cellStyle name="Normal 26 2 2 2 4 2" xfId="3119" xr:uid="{00000000-0005-0000-0000-0000BA180000}"/>
    <cellStyle name="Normal 26 2 2 2 4 2 2" xfId="6846" xr:uid="{00000000-0005-0000-0000-0000BB180000}"/>
    <cellStyle name="Normal 26 2 2 2 4 2 3" xfId="10566" xr:uid="{00000000-0005-0000-0000-0000BC180000}"/>
    <cellStyle name="Normal 26 2 2 2 4 2 4" xfId="14286" xr:uid="{00000000-0005-0000-0000-0000BD180000}"/>
    <cellStyle name="Normal 26 2 2 2 4 3" xfId="4986" xr:uid="{00000000-0005-0000-0000-0000BE180000}"/>
    <cellStyle name="Normal 26 2 2 2 4 4" xfId="8706" xr:uid="{00000000-0005-0000-0000-0000BF180000}"/>
    <cellStyle name="Normal 26 2 2 2 4 5" xfId="12426" xr:uid="{00000000-0005-0000-0000-0000C0180000}"/>
    <cellStyle name="Normal 26 2 2 2 5" xfId="3114" xr:uid="{00000000-0005-0000-0000-0000C1180000}"/>
    <cellStyle name="Normal 26 2 2 2 5 2" xfId="6841" xr:uid="{00000000-0005-0000-0000-0000C2180000}"/>
    <cellStyle name="Normal 26 2 2 2 5 3" xfId="10561" xr:uid="{00000000-0005-0000-0000-0000C3180000}"/>
    <cellStyle name="Normal 26 2 2 2 5 4" xfId="14281" xr:uid="{00000000-0005-0000-0000-0000C4180000}"/>
    <cellStyle name="Normal 26 2 2 2 6" xfId="4981" xr:uid="{00000000-0005-0000-0000-0000C5180000}"/>
    <cellStyle name="Normal 26 2 2 2 7" xfId="8701" xr:uid="{00000000-0005-0000-0000-0000C6180000}"/>
    <cellStyle name="Normal 26 2 2 2 8" xfId="12421" xr:uid="{00000000-0005-0000-0000-0000C7180000}"/>
    <cellStyle name="Normal 26 2 2 3" xfId="1150" xr:uid="{00000000-0005-0000-0000-0000C8180000}"/>
    <cellStyle name="Normal 26 2 2 3 2" xfId="1151" xr:uid="{00000000-0005-0000-0000-0000C9180000}"/>
    <cellStyle name="Normal 26 2 2 3 2 2" xfId="3121" xr:uid="{00000000-0005-0000-0000-0000CA180000}"/>
    <cellStyle name="Normal 26 2 2 3 2 2 2" xfId="6848" xr:uid="{00000000-0005-0000-0000-0000CB180000}"/>
    <cellStyle name="Normal 26 2 2 3 2 2 3" xfId="10568" xr:uid="{00000000-0005-0000-0000-0000CC180000}"/>
    <cellStyle name="Normal 26 2 2 3 2 2 4" xfId="14288" xr:uid="{00000000-0005-0000-0000-0000CD180000}"/>
    <cellStyle name="Normal 26 2 2 3 2 3" xfId="4988" xr:uid="{00000000-0005-0000-0000-0000CE180000}"/>
    <cellStyle name="Normal 26 2 2 3 2 4" xfId="8708" xr:uid="{00000000-0005-0000-0000-0000CF180000}"/>
    <cellStyle name="Normal 26 2 2 3 2 5" xfId="12428" xr:uid="{00000000-0005-0000-0000-0000D0180000}"/>
    <cellStyle name="Normal 26 2 2 3 3" xfId="3120" xr:uid="{00000000-0005-0000-0000-0000D1180000}"/>
    <cellStyle name="Normal 26 2 2 3 3 2" xfId="6847" xr:uid="{00000000-0005-0000-0000-0000D2180000}"/>
    <cellStyle name="Normal 26 2 2 3 3 3" xfId="10567" xr:uid="{00000000-0005-0000-0000-0000D3180000}"/>
    <cellStyle name="Normal 26 2 2 3 3 4" xfId="14287" xr:uid="{00000000-0005-0000-0000-0000D4180000}"/>
    <cellStyle name="Normal 26 2 2 3 4" xfId="4987" xr:uid="{00000000-0005-0000-0000-0000D5180000}"/>
    <cellStyle name="Normal 26 2 2 3 5" xfId="8707" xr:uid="{00000000-0005-0000-0000-0000D6180000}"/>
    <cellStyle name="Normal 26 2 2 3 6" xfId="12427" xr:uid="{00000000-0005-0000-0000-0000D7180000}"/>
    <cellStyle name="Normal 26 2 2 4" xfId="1152" xr:uid="{00000000-0005-0000-0000-0000D8180000}"/>
    <cellStyle name="Normal 26 2 2 4 2" xfId="1153" xr:uid="{00000000-0005-0000-0000-0000D9180000}"/>
    <cellStyle name="Normal 26 2 2 4 2 2" xfId="3123" xr:uid="{00000000-0005-0000-0000-0000DA180000}"/>
    <cellStyle name="Normal 26 2 2 4 2 2 2" xfId="6850" xr:uid="{00000000-0005-0000-0000-0000DB180000}"/>
    <cellStyle name="Normal 26 2 2 4 2 2 3" xfId="10570" xr:uid="{00000000-0005-0000-0000-0000DC180000}"/>
    <cellStyle name="Normal 26 2 2 4 2 2 4" xfId="14290" xr:uid="{00000000-0005-0000-0000-0000DD180000}"/>
    <cellStyle name="Normal 26 2 2 4 2 3" xfId="4990" xr:uid="{00000000-0005-0000-0000-0000DE180000}"/>
    <cellStyle name="Normal 26 2 2 4 2 4" xfId="8710" xr:uid="{00000000-0005-0000-0000-0000DF180000}"/>
    <cellStyle name="Normal 26 2 2 4 2 5" xfId="12430" xr:uid="{00000000-0005-0000-0000-0000E0180000}"/>
    <cellStyle name="Normal 26 2 2 4 3" xfId="3122" xr:uid="{00000000-0005-0000-0000-0000E1180000}"/>
    <cellStyle name="Normal 26 2 2 4 3 2" xfId="6849" xr:uid="{00000000-0005-0000-0000-0000E2180000}"/>
    <cellStyle name="Normal 26 2 2 4 3 3" xfId="10569" xr:uid="{00000000-0005-0000-0000-0000E3180000}"/>
    <cellStyle name="Normal 26 2 2 4 3 4" xfId="14289" xr:uid="{00000000-0005-0000-0000-0000E4180000}"/>
    <cellStyle name="Normal 26 2 2 4 4" xfId="4989" xr:uid="{00000000-0005-0000-0000-0000E5180000}"/>
    <cellStyle name="Normal 26 2 2 4 5" xfId="8709" xr:uid="{00000000-0005-0000-0000-0000E6180000}"/>
    <cellStyle name="Normal 26 2 2 4 6" xfId="12429" xr:uid="{00000000-0005-0000-0000-0000E7180000}"/>
    <cellStyle name="Normal 26 2 2 5" xfId="1154" xr:uid="{00000000-0005-0000-0000-0000E8180000}"/>
    <cellStyle name="Normal 26 2 2 5 2" xfId="3124" xr:uid="{00000000-0005-0000-0000-0000E9180000}"/>
    <cellStyle name="Normal 26 2 2 5 2 2" xfId="6851" xr:uid="{00000000-0005-0000-0000-0000EA180000}"/>
    <cellStyle name="Normal 26 2 2 5 2 3" xfId="10571" xr:uid="{00000000-0005-0000-0000-0000EB180000}"/>
    <cellStyle name="Normal 26 2 2 5 2 4" xfId="14291" xr:uid="{00000000-0005-0000-0000-0000EC180000}"/>
    <cellStyle name="Normal 26 2 2 5 3" xfId="4991" xr:uid="{00000000-0005-0000-0000-0000ED180000}"/>
    <cellStyle name="Normal 26 2 2 5 4" xfId="8711" xr:uid="{00000000-0005-0000-0000-0000EE180000}"/>
    <cellStyle name="Normal 26 2 2 5 5" xfId="12431" xr:uid="{00000000-0005-0000-0000-0000EF180000}"/>
    <cellStyle name="Normal 26 2 2 6" xfId="2378" xr:uid="{00000000-0005-0000-0000-0000F0180000}"/>
    <cellStyle name="Normal 26 2 2 6 2" xfId="6105" xr:uid="{00000000-0005-0000-0000-0000F1180000}"/>
    <cellStyle name="Normal 26 2 2 6 3" xfId="9825" xr:uid="{00000000-0005-0000-0000-0000F2180000}"/>
    <cellStyle name="Normal 26 2 2 6 4" xfId="13545" xr:uid="{00000000-0005-0000-0000-0000F3180000}"/>
    <cellStyle name="Normal 26 2 2 7" xfId="4245" xr:uid="{00000000-0005-0000-0000-0000F4180000}"/>
    <cellStyle name="Normal 26 2 2 8" xfId="7965" xr:uid="{00000000-0005-0000-0000-0000F5180000}"/>
    <cellStyle name="Normal 26 2 2 9" xfId="11685" xr:uid="{00000000-0005-0000-0000-0000F6180000}"/>
    <cellStyle name="Normal 26 2 3" xfId="1155" xr:uid="{00000000-0005-0000-0000-0000F7180000}"/>
    <cellStyle name="Normal 26 2 3 2" xfId="1156" xr:uid="{00000000-0005-0000-0000-0000F8180000}"/>
    <cellStyle name="Normal 26 2 3 2 2" xfId="1157" xr:uid="{00000000-0005-0000-0000-0000F9180000}"/>
    <cellStyle name="Normal 26 2 3 2 2 2" xfId="3127" xr:uid="{00000000-0005-0000-0000-0000FA180000}"/>
    <cellStyle name="Normal 26 2 3 2 2 2 2" xfId="6854" xr:uid="{00000000-0005-0000-0000-0000FB180000}"/>
    <cellStyle name="Normal 26 2 3 2 2 2 3" xfId="10574" xr:uid="{00000000-0005-0000-0000-0000FC180000}"/>
    <cellStyle name="Normal 26 2 3 2 2 2 4" xfId="14294" xr:uid="{00000000-0005-0000-0000-0000FD180000}"/>
    <cellStyle name="Normal 26 2 3 2 2 3" xfId="4994" xr:uid="{00000000-0005-0000-0000-0000FE180000}"/>
    <cellStyle name="Normal 26 2 3 2 2 4" xfId="8714" xr:uid="{00000000-0005-0000-0000-0000FF180000}"/>
    <cellStyle name="Normal 26 2 3 2 2 5" xfId="12434" xr:uid="{00000000-0005-0000-0000-000000190000}"/>
    <cellStyle name="Normal 26 2 3 2 3" xfId="3126" xr:uid="{00000000-0005-0000-0000-000001190000}"/>
    <cellStyle name="Normal 26 2 3 2 3 2" xfId="6853" xr:uid="{00000000-0005-0000-0000-000002190000}"/>
    <cellStyle name="Normal 26 2 3 2 3 3" xfId="10573" xr:uid="{00000000-0005-0000-0000-000003190000}"/>
    <cellStyle name="Normal 26 2 3 2 3 4" xfId="14293" xr:uid="{00000000-0005-0000-0000-000004190000}"/>
    <cellStyle name="Normal 26 2 3 2 4" xfId="4993" xr:uid="{00000000-0005-0000-0000-000005190000}"/>
    <cellStyle name="Normal 26 2 3 2 5" xfId="8713" xr:uid="{00000000-0005-0000-0000-000006190000}"/>
    <cellStyle name="Normal 26 2 3 2 6" xfId="12433" xr:uid="{00000000-0005-0000-0000-000007190000}"/>
    <cellStyle name="Normal 26 2 3 3" xfId="1158" xr:uid="{00000000-0005-0000-0000-000008190000}"/>
    <cellStyle name="Normal 26 2 3 3 2" xfId="1159" xr:uid="{00000000-0005-0000-0000-000009190000}"/>
    <cellStyle name="Normal 26 2 3 3 2 2" xfId="3129" xr:uid="{00000000-0005-0000-0000-00000A190000}"/>
    <cellStyle name="Normal 26 2 3 3 2 2 2" xfId="6856" xr:uid="{00000000-0005-0000-0000-00000B190000}"/>
    <cellStyle name="Normal 26 2 3 3 2 2 3" xfId="10576" xr:uid="{00000000-0005-0000-0000-00000C190000}"/>
    <cellStyle name="Normal 26 2 3 3 2 2 4" xfId="14296" xr:uid="{00000000-0005-0000-0000-00000D190000}"/>
    <cellStyle name="Normal 26 2 3 3 2 3" xfId="4996" xr:uid="{00000000-0005-0000-0000-00000E190000}"/>
    <cellStyle name="Normal 26 2 3 3 2 4" xfId="8716" xr:uid="{00000000-0005-0000-0000-00000F190000}"/>
    <cellStyle name="Normal 26 2 3 3 2 5" xfId="12436" xr:uid="{00000000-0005-0000-0000-000010190000}"/>
    <cellStyle name="Normal 26 2 3 3 3" xfId="3128" xr:uid="{00000000-0005-0000-0000-000011190000}"/>
    <cellStyle name="Normal 26 2 3 3 3 2" xfId="6855" xr:uid="{00000000-0005-0000-0000-000012190000}"/>
    <cellStyle name="Normal 26 2 3 3 3 3" xfId="10575" xr:uid="{00000000-0005-0000-0000-000013190000}"/>
    <cellStyle name="Normal 26 2 3 3 3 4" xfId="14295" xr:uid="{00000000-0005-0000-0000-000014190000}"/>
    <cellStyle name="Normal 26 2 3 3 4" xfId="4995" xr:uid="{00000000-0005-0000-0000-000015190000}"/>
    <cellStyle name="Normal 26 2 3 3 5" xfId="8715" xr:uid="{00000000-0005-0000-0000-000016190000}"/>
    <cellStyle name="Normal 26 2 3 3 6" xfId="12435" xr:uid="{00000000-0005-0000-0000-000017190000}"/>
    <cellStyle name="Normal 26 2 3 4" xfId="1160" xr:uid="{00000000-0005-0000-0000-000018190000}"/>
    <cellStyle name="Normal 26 2 3 4 2" xfId="3130" xr:uid="{00000000-0005-0000-0000-000019190000}"/>
    <cellStyle name="Normal 26 2 3 4 2 2" xfId="6857" xr:uid="{00000000-0005-0000-0000-00001A190000}"/>
    <cellStyle name="Normal 26 2 3 4 2 3" xfId="10577" xr:uid="{00000000-0005-0000-0000-00001B190000}"/>
    <cellStyle name="Normal 26 2 3 4 2 4" xfId="14297" xr:uid="{00000000-0005-0000-0000-00001C190000}"/>
    <cellStyle name="Normal 26 2 3 4 3" xfId="4997" xr:uid="{00000000-0005-0000-0000-00001D190000}"/>
    <cellStyle name="Normal 26 2 3 4 4" xfId="8717" xr:uid="{00000000-0005-0000-0000-00001E190000}"/>
    <cellStyle name="Normal 26 2 3 4 5" xfId="12437" xr:uid="{00000000-0005-0000-0000-00001F190000}"/>
    <cellStyle name="Normal 26 2 3 5" xfId="3125" xr:uid="{00000000-0005-0000-0000-000020190000}"/>
    <cellStyle name="Normal 26 2 3 5 2" xfId="6852" xr:uid="{00000000-0005-0000-0000-000021190000}"/>
    <cellStyle name="Normal 26 2 3 5 3" xfId="10572" xr:uid="{00000000-0005-0000-0000-000022190000}"/>
    <cellStyle name="Normal 26 2 3 5 4" xfId="14292" xr:uid="{00000000-0005-0000-0000-000023190000}"/>
    <cellStyle name="Normal 26 2 3 6" xfId="4992" xr:uid="{00000000-0005-0000-0000-000024190000}"/>
    <cellStyle name="Normal 26 2 3 7" xfId="8712" xr:uid="{00000000-0005-0000-0000-000025190000}"/>
    <cellStyle name="Normal 26 2 3 8" xfId="12432" xr:uid="{00000000-0005-0000-0000-000026190000}"/>
    <cellStyle name="Normal 26 2 4" xfId="1161" xr:uid="{00000000-0005-0000-0000-000027190000}"/>
    <cellStyle name="Normal 26 2 4 2" xfId="1162" xr:uid="{00000000-0005-0000-0000-000028190000}"/>
    <cellStyle name="Normal 26 2 4 2 2" xfId="3132" xr:uid="{00000000-0005-0000-0000-000029190000}"/>
    <cellStyle name="Normal 26 2 4 2 2 2" xfId="6859" xr:uid="{00000000-0005-0000-0000-00002A190000}"/>
    <cellStyle name="Normal 26 2 4 2 2 3" xfId="10579" xr:uid="{00000000-0005-0000-0000-00002B190000}"/>
    <cellStyle name="Normal 26 2 4 2 2 4" xfId="14299" xr:uid="{00000000-0005-0000-0000-00002C190000}"/>
    <cellStyle name="Normal 26 2 4 2 3" xfId="4999" xr:uid="{00000000-0005-0000-0000-00002D190000}"/>
    <cellStyle name="Normal 26 2 4 2 4" xfId="8719" xr:uid="{00000000-0005-0000-0000-00002E190000}"/>
    <cellStyle name="Normal 26 2 4 2 5" xfId="12439" xr:uid="{00000000-0005-0000-0000-00002F190000}"/>
    <cellStyle name="Normal 26 2 4 3" xfId="3131" xr:uid="{00000000-0005-0000-0000-000030190000}"/>
    <cellStyle name="Normal 26 2 4 3 2" xfId="6858" xr:uid="{00000000-0005-0000-0000-000031190000}"/>
    <cellStyle name="Normal 26 2 4 3 3" xfId="10578" xr:uid="{00000000-0005-0000-0000-000032190000}"/>
    <cellStyle name="Normal 26 2 4 3 4" xfId="14298" xr:uid="{00000000-0005-0000-0000-000033190000}"/>
    <cellStyle name="Normal 26 2 4 4" xfId="4998" xr:uid="{00000000-0005-0000-0000-000034190000}"/>
    <cellStyle name="Normal 26 2 4 5" xfId="8718" xr:uid="{00000000-0005-0000-0000-000035190000}"/>
    <cellStyle name="Normal 26 2 4 6" xfId="12438" xr:uid="{00000000-0005-0000-0000-000036190000}"/>
    <cellStyle name="Normal 26 2 5" xfId="1163" xr:uid="{00000000-0005-0000-0000-000037190000}"/>
    <cellStyle name="Normal 26 2 5 2" xfId="1164" xr:uid="{00000000-0005-0000-0000-000038190000}"/>
    <cellStyle name="Normal 26 2 5 2 2" xfId="3134" xr:uid="{00000000-0005-0000-0000-000039190000}"/>
    <cellStyle name="Normal 26 2 5 2 2 2" xfId="6861" xr:uid="{00000000-0005-0000-0000-00003A190000}"/>
    <cellStyle name="Normal 26 2 5 2 2 3" xfId="10581" xr:uid="{00000000-0005-0000-0000-00003B190000}"/>
    <cellStyle name="Normal 26 2 5 2 2 4" xfId="14301" xr:uid="{00000000-0005-0000-0000-00003C190000}"/>
    <cellStyle name="Normal 26 2 5 2 3" xfId="5001" xr:uid="{00000000-0005-0000-0000-00003D190000}"/>
    <cellStyle name="Normal 26 2 5 2 4" xfId="8721" xr:uid="{00000000-0005-0000-0000-00003E190000}"/>
    <cellStyle name="Normal 26 2 5 2 5" xfId="12441" xr:uid="{00000000-0005-0000-0000-00003F190000}"/>
    <cellStyle name="Normal 26 2 5 3" xfId="3133" xr:uid="{00000000-0005-0000-0000-000040190000}"/>
    <cellStyle name="Normal 26 2 5 3 2" xfId="6860" xr:uid="{00000000-0005-0000-0000-000041190000}"/>
    <cellStyle name="Normal 26 2 5 3 3" xfId="10580" xr:uid="{00000000-0005-0000-0000-000042190000}"/>
    <cellStyle name="Normal 26 2 5 3 4" xfId="14300" xr:uid="{00000000-0005-0000-0000-000043190000}"/>
    <cellStyle name="Normal 26 2 5 4" xfId="5000" xr:uid="{00000000-0005-0000-0000-000044190000}"/>
    <cellStyle name="Normal 26 2 5 5" xfId="8720" xr:uid="{00000000-0005-0000-0000-000045190000}"/>
    <cellStyle name="Normal 26 2 5 6" xfId="12440" xr:uid="{00000000-0005-0000-0000-000046190000}"/>
    <cellStyle name="Normal 26 2 6" xfId="1165" xr:uid="{00000000-0005-0000-0000-000047190000}"/>
    <cellStyle name="Normal 26 2 6 2" xfId="3135" xr:uid="{00000000-0005-0000-0000-000048190000}"/>
    <cellStyle name="Normal 26 2 6 2 2" xfId="6862" xr:uid="{00000000-0005-0000-0000-000049190000}"/>
    <cellStyle name="Normal 26 2 6 2 3" xfId="10582" xr:uid="{00000000-0005-0000-0000-00004A190000}"/>
    <cellStyle name="Normal 26 2 6 2 4" xfId="14302" xr:uid="{00000000-0005-0000-0000-00004B190000}"/>
    <cellStyle name="Normal 26 2 6 3" xfId="5002" xr:uid="{00000000-0005-0000-0000-00004C190000}"/>
    <cellStyle name="Normal 26 2 6 4" xfId="8722" xr:uid="{00000000-0005-0000-0000-00004D190000}"/>
    <cellStyle name="Normal 26 2 6 5" xfId="12442" xr:uid="{00000000-0005-0000-0000-00004E190000}"/>
    <cellStyle name="Normal 26 2 7" xfId="2310" xr:uid="{00000000-0005-0000-0000-00004F190000}"/>
    <cellStyle name="Normal 26 2 7 2" xfId="6037" xr:uid="{00000000-0005-0000-0000-000050190000}"/>
    <cellStyle name="Normal 26 2 7 3" xfId="9757" xr:uid="{00000000-0005-0000-0000-000051190000}"/>
    <cellStyle name="Normal 26 2 7 4" xfId="13477" xr:uid="{00000000-0005-0000-0000-000052190000}"/>
    <cellStyle name="Normal 26 2 8" xfId="4177" xr:uid="{00000000-0005-0000-0000-000053190000}"/>
    <cellStyle name="Normal 26 2 9" xfId="7897" xr:uid="{00000000-0005-0000-0000-000054190000}"/>
    <cellStyle name="Normal 26 3" xfId="203" xr:uid="{00000000-0005-0000-0000-000055190000}"/>
    <cellStyle name="Normal 26 4" xfId="361" xr:uid="{00000000-0005-0000-0000-000056190000}"/>
    <cellStyle name="Normal 26 4 2" xfId="1166" xr:uid="{00000000-0005-0000-0000-000057190000}"/>
    <cellStyle name="Normal 26 4 2 2" xfId="1167" xr:uid="{00000000-0005-0000-0000-000058190000}"/>
    <cellStyle name="Normal 26 4 2 2 2" xfId="1168" xr:uid="{00000000-0005-0000-0000-000059190000}"/>
    <cellStyle name="Normal 26 4 2 2 2 2" xfId="3138" xr:uid="{00000000-0005-0000-0000-00005A190000}"/>
    <cellStyle name="Normal 26 4 2 2 2 2 2" xfId="6865" xr:uid="{00000000-0005-0000-0000-00005B190000}"/>
    <cellStyle name="Normal 26 4 2 2 2 2 3" xfId="10585" xr:uid="{00000000-0005-0000-0000-00005C190000}"/>
    <cellStyle name="Normal 26 4 2 2 2 2 4" xfId="14305" xr:uid="{00000000-0005-0000-0000-00005D190000}"/>
    <cellStyle name="Normal 26 4 2 2 2 3" xfId="5005" xr:uid="{00000000-0005-0000-0000-00005E190000}"/>
    <cellStyle name="Normal 26 4 2 2 2 4" xfId="8725" xr:uid="{00000000-0005-0000-0000-00005F190000}"/>
    <cellStyle name="Normal 26 4 2 2 2 5" xfId="12445" xr:uid="{00000000-0005-0000-0000-000060190000}"/>
    <cellStyle name="Normal 26 4 2 2 3" xfId="3137" xr:uid="{00000000-0005-0000-0000-000061190000}"/>
    <cellStyle name="Normal 26 4 2 2 3 2" xfId="6864" xr:uid="{00000000-0005-0000-0000-000062190000}"/>
    <cellStyle name="Normal 26 4 2 2 3 3" xfId="10584" xr:uid="{00000000-0005-0000-0000-000063190000}"/>
    <cellStyle name="Normal 26 4 2 2 3 4" xfId="14304" xr:uid="{00000000-0005-0000-0000-000064190000}"/>
    <cellStyle name="Normal 26 4 2 2 4" xfId="5004" xr:uid="{00000000-0005-0000-0000-000065190000}"/>
    <cellStyle name="Normal 26 4 2 2 5" xfId="8724" xr:uid="{00000000-0005-0000-0000-000066190000}"/>
    <cellStyle name="Normal 26 4 2 2 6" xfId="12444" xr:uid="{00000000-0005-0000-0000-000067190000}"/>
    <cellStyle name="Normal 26 4 2 3" xfId="1169" xr:uid="{00000000-0005-0000-0000-000068190000}"/>
    <cellStyle name="Normal 26 4 2 3 2" xfId="1170" xr:uid="{00000000-0005-0000-0000-000069190000}"/>
    <cellStyle name="Normal 26 4 2 3 2 2" xfId="3140" xr:uid="{00000000-0005-0000-0000-00006A190000}"/>
    <cellStyle name="Normal 26 4 2 3 2 2 2" xfId="6867" xr:uid="{00000000-0005-0000-0000-00006B190000}"/>
    <cellStyle name="Normal 26 4 2 3 2 2 3" xfId="10587" xr:uid="{00000000-0005-0000-0000-00006C190000}"/>
    <cellStyle name="Normal 26 4 2 3 2 2 4" xfId="14307" xr:uid="{00000000-0005-0000-0000-00006D190000}"/>
    <cellStyle name="Normal 26 4 2 3 2 3" xfId="5007" xr:uid="{00000000-0005-0000-0000-00006E190000}"/>
    <cellStyle name="Normal 26 4 2 3 2 4" xfId="8727" xr:uid="{00000000-0005-0000-0000-00006F190000}"/>
    <cellStyle name="Normal 26 4 2 3 2 5" xfId="12447" xr:uid="{00000000-0005-0000-0000-000070190000}"/>
    <cellStyle name="Normal 26 4 2 3 3" xfId="3139" xr:uid="{00000000-0005-0000-0000-000071190000}"/>
    <cellStyle name="Normal 26 4 2 3 3 2" xfId="6866" xr:uid="{00000000-0005-0000-0000-000072190000}"/>
    <cellStyle name="Normal 26 4 2 3 3 3" xfId="10586" xr:uid="{00000000-0005-0000-0000-000073190000}"/>
    <cellStyle name="Normal 26 4 2 3 3 4" xfId="14306" xr:uid="{00000000-0005-0000-0000-000074190000}"/>
    <cellStyle name="Normal 26 4 2 3 4" xfId="5006" xr:uid="{00000000-0005-0000-0000-000075190000}"/>
    <cellStyle name="Normal 26 4 2 3 5" xfId="8726" xr:uid="{00000000-0005-0000-0000-000076190000}"/>
    <cellStyle name="Normal 26 4 2 3 6" xfId="12446" xr:uid="{00000000-0005-0000-0000-000077190000}"/>
    <cellStyle name="Normal 26 4 2 4" xfId="1171" xr:uid="{00000000-0005-0000-0000-000078190000}"/>
    <cellStyle name="Normal 26 4 2 4 2" xfId="3141" xr:uid="{00000000-0005-0000-0000-000079190000}"/>
    <cellStyle name="Normal 26 4 2 4 2 2" xfId="6868" xr:uid="{00000000-0005-0000-0000-00007A190000}"/>
    <cellStyle name="Normal 26 4 2 4 2 3" xfId="10588" xr:uid="{00000000-0005-0000-0000-00007B190000}"/>
    <cellStyle name="Normal 26 4 2 4 2 4" xfId="14308" xr:uid="{00000000-0005-0000-0000-00007C190000}"/>
    <cellStyle name="Normal 26 4 2 4 3" xfId="5008" xr:uid="{00000000-0005-0000-0000-00007D190000}"/>
    <cellStyle name="Normal 26 4 2 4 4" xfId="8728" xr:uid="{00000000-0005-0000-0000-00007E190000}"/>
    <cellStyle name="Normal 26 4 2 4 5" xfId="12448" xr:uid="{00000000-0005-0000-0000-00007F190000}"/>
    <cellStyle name="Normal 26 4 2 5" xfId="3136" xr:uid="{00000000-0005-0000-0000-000080190000}"/>
    <cellStyle name="Normal 26 4 2 5 2" xfId="6863" xr:uid="{00000000-0005-0000-0000-000081190000}"/>
    <cellStyle name="Normal 26 4 2 5 3" xfId="10583" xr:uid="{00000000-0005-0000-0000-000082190000}"/>
    <cellStyle name="Normal 26 4 2 5 4" xfId="14303" xr:uid="{00000000-0005-0000-0000-000083190000}"/>
    <cellStyle name="Normal 26 4 2 6" xfId="5003" xr:uid="{00000000-0005-0000-0000-000084190000}"/>
    <cellStyle name="Normal 26 4 2 7" xfId="8723" xr:uid="{00000000-0005-0000-0000-000085190000}"/>
    <cellStyle name="Normal 26 4 2 8" xfId="12443" xr:uid="{00000000-0005-0000-0000-000086190000}"/>
    <cellStyle name="Normal 26 4 3" xfId="1172" xr:uid="{00000000-0005-0000-0000-000087190000}"/>
    <cellStyle name="Normal 26 4 3 2" xfId="1173" xr:uid="{00000000-0005-0000-0000-000088190000}"/>
    <cellStyle name="Normal 26 4 3 2 2" xfId="3143" xr:uid="{00000000-0005-0000-0000-000089190000}"/>
    <cellStyle name="Normal 26 4 3 2 2 2" xfId="6870" xr:uid="{00000000-0005-0000-0000-00008A190000}"/>
    <cellStyle name="Normal 26 4 3 2 2 3" xfId="10590" xr:uid="{00000000-0005-0000-0000-00008B190000}"/>
    <cellStyle name="Normal 26 4 3 2 2 4" xfId="14310" xr:uid="{00000000-0005-0000-0000-00008C190000}"/>
    <cellStyle name="Normal 26 4 3 2 3" xfId="5010" xr:uid="{00000000-0005-0000-0000-00008D190000}"/>
    <cellStyle name="Normal 26 4 3 2 4" xfId="8730" xr:uid="{00000000-0005-0000-0000-00008E190000}"/>
    <cellStyle name="Normal 26 4 3 2 5" xfId="12450" xr:uid="{00000000-0005-0000-0000-00008F190000}"/>
    <cellStyle name="Normal 26 4 3 3" xfId="3142" xr:uid="{00000000-0005-0000-0000-000090190000}"/>
    <cellStyle name="Normal 26 4 3 3 2" xfId="6869" xr:uid="{00000000-0005-0000-0000-000091190000}"/>
    <cellStyle name="Normal 26 4 3 3 3" xfId="10589" xr:uid="{00000000-0005-0000-0000-000092190000}"/>
    <cellStyle name="Normal 26 4 3 3 4" xfId="14309" xr:uid="{00000000-0005-0000-0000-000093190000}"/>
    <cellStyle name="Normal 26 4 3 4" xfId="5009" xr:uid="{00000000-0005-0000-0000-000094190000}"/>
    <cellStyle name="Normal 26 4 3 5" xfId="8729" xr:uid="{00000000-0005-0000-0000-000095190000}"/>
    <cellStyle name="Normal 26 4 3 6" xfId="12449" xr:uid="{00000000-0005-0000-0000-000096190000}"/>
    <cellStyle name="Normal 26 4 4" xfId="1174" xr:uid="{00000000-0005-0000-0000-000097190000}"/>
    <cellStyle name="Normal 26 4 4 2" xfId="1175" xr:uid="{00000000-0005-0000-0000-000098190000}"/>
    <cellStyle name="Normal 26 4 4 2 2" xfId="3145" xr:uid="{00000000-0005-0000-0000-000099190000}"/>
    <cellStyle name="Normal 26 4 4 2 2 2" xfId="6872" xr:uid="{00000000-0005-0000-0000-00009A190000}"/>
    <cellStyle name="Normal 26 4 4 2 2 3" xfId="10592" xr:uid="{00000000-0005-0000-0000-00009B190000}"/>
    <cellStyle name="Normal 26 4 4 2 2 4" xfId="14312" xr:uid="{00000000-0005-0000-0000-00009C190000}"/>
    <cellStyle name="Normal 26 4 4 2 3" xfId="5012" xr:uid="{00000000-0005-0000-0000-00009D190000}"/>
    <cellStyle name="Normal 26 4 4 2 4" xfId="8732" xr:uid="{00000000-0005-0000-0000-00009E190000}"/>
    <cellStyle name="Normal 26 4 4 2 5" xfId="12452" xr:uid="{00000000-0005-0000-0000-00009F190000}"/>
    <cellStyle name="Normal 26 4 4 3" xfId="3144" xr:uid="{00000000-0005-0000-0000-0000A0190000}"/>
    <cellStyle name="Normal 26 4 4 3 2" xfId="6871" xr:uid="{00000000-0005-0000-0000-0000A1190000}"/>
    <cellStyle name="Normal 26 4 4 3 3" xfId="10591" xr:uid="{00000000-0005-0000-0000-0000A2190000}"/>
    <cellStyle name="Normal 26 4 4 3 4" xfId="14311" xr:uid="{00000000-0005-0000-0000-0000A3190000}"/>
    <cellStyle name="Normal 26 4 4 4" xfId="5011" xr:uid="{00000000-0005-0000-0000-0000A4190000}"/>
    <cellStyle name="Normal 26 4 4 5" xfId="8731" xr:uid="{00000000-0005-0000-0000-0000A5190000}"/>
    <cellStyle name="Normal 26 4 4 6" xfId="12451" xr:uid="{00000000-0005-0000-0000-0000A6190000}"/>
    <cellStyle name="Normal 26 4 5" xfId="1176" xr:uid="{00000000-0005-0000-0000-0000A7190000}"/>
    <cellStyle name="Normal 26 4 5 2" xfId="3146" xr:uid="{00000000-0005-0000-0000-0000A8190000}"/>
    <cellStyle name="Normal 26 4 5 2 2" xfId="6873" xr:uid="{00000000-0005-0000-0000-0000A9190000}"/>
    <cellStyle name="Normal 26 4 5 2 3" xfId="10593" xr:uid="{00000000-0005-0000-0000-0000AA190000}"/>
    <cellStyle name="Normal 26 4 5 2 4" xfId="14313" xr:uid="{00000000-0005-0000-0000-0000AB190000}"/>
    <cellStyle name="Normal 26 4 5 3" xfId="5013" xr:uid="{00000000-0005-0000-0000-0000AC190000}"/>
    <cellStyle name="Normal 26 4 5 4" xfId="8733" xr:uid="{00000000-0005-0000-0000-0000AD190000}"/>
    <cellStyle name="Normal 26 4 5 5" xfId="12453" xr:uid="{00000000-0005-0000-0000-0000AE190000}"/>
    <cellStyle name="Normal 26 4 6" xfId="2379" xr:uid="{00000000-0005-0000-0000-0000AF190000}"/>
    <cellStyle name="Normal 26 4 6 2" xfId="6106" xr:uid="{00000000-0005-0000-0000-0000B0190000}"/>
    <cellStyle name="Normal 26 4 6 3" xfId="9826" xr:uid="{00000000-0005-0000-0000-0000B1190000}"/>
    <cellStyle name="Normal 26 4 6 4" xfId="13546" xr:uid="{00000000-0005-0000-0000-0000B2190000}"/>
    <cellStyle name="Normal 26 4 7" xfId="4246" xr:uid="{00000000-0005-0000-0000-0000B3190000}"/>
    <cellStyle name="Normal 26 4 8" xfId="7966" xr:uid="{00000000-0005-0000-0000-0000B4190000}"/>
    <cellStyle name="Normal 26 4 9" xfId="11686" xr:uid="{00000000-0005-0000-0000-0000B5190000}"/>
    <cellStyle name="Normal 26 5" xfId="1177" xr:uid="{00000000-0005-0000-0000-0000B6190000}"/>
    <cellStyle name="Normal 26 5 2" xfId="1178" xr:uid="{00000000-0005-0000-0000-0000B7190000}"/>
    <cellStyle name="Normal 26 5 2 2" xfId="1179" xr:uid="{00000000-0005-0000-0000-0000B8190000}"/>
    <cellStyle name="Normal 26 5 2 2 2" xfId="3149" xr:uid="{00000000-0005-0000-0000-0000B9190000}"/>
    <cellStyle name="Normal 26 5 2 2 2 2" xfId="6876" xr:uid="{00000000-0005-0000-0000-0000BA190000}"/>
    <cellStyle name="Normal 26 5 2 2 2 3" xfId="10596" xr:uid="{00000000-0005-0000-0000-0000BB190000}"/>
    <cellStyle name="Normal 26 5 2 2 2 4" xfId="14316" xr:uid="{00000000-0005-0000-0000-0000BC190000}"/>
    <cellStyle name="Normal 26 5 2 2 3" xfId="5016" xr:uid="{00000000-0005-0000-0000-0000BD190000}"/>
    <cellStyle name="Normal 26 5 2 2 4" xfId="8736" xr:uid="{00000000-0005-0000-0000-0000BE190000}"/>
    <cellStyle name="Normal 26 5 2 2 5" xfId="12456" xr:uid="{00000000-0005-0000-0000-0000BF190000}"/>
    <cellStyle name="Normal 26 5 2 3" xfId="3148" xr:uid="{00000000-0005-0000-0000-0000C0190000}"/>
    <cellStyle name="Normal 26 5 2 3 2" xfId="6875" xr:uid="{00000000-0005-0000-0000-0000C1190000}"/>
    <cellStyle name="Normal 26 5 2 3 3" xfId="10595" xr:uid="{00000000-0005-0000-0000-0000C2190000}"/>
    <cellStyle name="Normal 26 5 2 3 4" xfId="14315" xr:uid="{00000000-0005-0000-0000-0000C3190000}"/>
    <cellStyle name="Normal 26 5 2 4" xfId="5015" xr:uid="{00000000-0005-0000-0000-0000C4190000}"/>
    <cellStyle name="Normal 26 5 2 5" xfId="8735" xr:uid="{00000000-0005-0000-0000-0000C5190000}"/>
    <cellStyle name="Normal 26 5 2 6" xfId="12455" xr:uid="{00000000-0005-0000-0000-0000C6190000}"/>
    <cellStyle name="Normal 26 5 3" xfId="1180" xr:uid="{00000000-0005-0000-0000-0000C7190000}"/>
    <cellStyle name="Normal 26 5 3 2" xfId="1181" xr:uid="{00000000-0005-0000-0000-0000C8190000}"/>
    <cellStyle name="Normal 26 5 3 2 2" xfId="3151" xr:uid="{00000000-0005-0000-0000-0000C9190000}"/>
    <cellStyle name="Normal 26 5 3 2 2 2" xfId="6878" xr:uid="{00000000-0005-0000-0000-0000CA190000}"/>
    <cellStyle name="Normal 26 5 3 2 2 3" xfId="10598" xr:uid="{00000000-0005-0000-0000-0000CB190000}"/>
    <cellStyle name="Normal 26 5 3 2 2 4" xfId="14318" xr:uid="{00000000-0005-0000-0000-0000CC190000}"/>
    <cellStyle name="Normal 26 5 3 2 3" xfId="5018" xr:uid="{00000000-0005-0000-0000-0000CD190000}"/>
    <cellStyle name="Normal 26 5 3 2 4" xfId="8738" xr:uid="{00000000-0005-0000-0000-0000CE190000}"/>
    <cellStyle name="Normal 26 5 3 2 5" xfId="12458" xr:uid="{00000000-0005-0000-0000-0000CF190000}"/>
    <cellStyle name="Normal 26 5 3 3" xfId="3150" xr:uid="{00000000-0005-0000-0000-0000D0190000}"/>
    <cellStyle name="Normal 26 5 3 3 2" xfId="6877" xr:uid="{00000000-0005-0000-0000-0000D1190000}"/>
    <cellStyle name="Normal 26 5 3 3 3" xfId="10597" xr:uid="{00000000-0005-0000-0000-0000D2190000}"/>
    <cellStyle name="Normal 26 5 3 3 4" xfId="14317" xr:uid="{00000000-0005-0000-0000-0000D3190000}"/>
    <cellStyle name="Normal 26 5 3 4" xfId="5017" xr:uid="{00000000-0005-0000-0000-0000D4190000}"/>
    <cellStyle name="Normal 26 5 3 5" xfId="8737" xr:uid="{00000000-0005-0000-0000-0000D5190000}"/>
    <cellStyle name="Normal 26 5 3 6" xfId="12457" xr:uid="{00000000-0005-0000-0000-0000D6190000}"/>
    <cellStyle name="Normal 26 5 4" xfId="1182" xr:uid="{00000000-0005-0000-0000-0000D7190000}"/>
    <cellStyle name="Normal 26 5 4 2" xfId="3152" xr:uid="{00000000-0005-0000-0000-0000D8190000}"/>
    <cellStyle name="Normal 26 5 4 2 2" xfId="6879" xr:uid="{00000000-0005-0000-0000-0000D9190000}"/>
    <cellStyle name="Normal 26 5 4 2 3" xfId="10599" xr:uid="{00000000-0005-0000-0000-0000DA190000}"/>
    <cellStyle name="Normal 26 5 4 2 4" xfId="14319" xr:uid="{00000000-0005-0000-0000-0000DB190000}"/>
    <cellStyle name="Normal 26 5 4 3" xfId="5019" xr:uid="{00000000-0005-0000-0000-0000DC190000}"/>
    <cellStyle name="Normal 26 5 4 4" xfId="8739" xr:uid="{00000000-0005-0000-0000-0000DD190000}"/>
    <cellStyle name="Normal 26 5 4 5" xfId="12459" xr:uid="{00000000-0005-0000-0000-0000DE190000}"/>
    <cellStyle name="Normal 26 5 5" xfId="3147" xr:uid="{00000000-0005-0000-0000-0000DF190000}"/>
    <cellStyle name="Normal 26 5 5 2" xfId="6874" xr:uid="{00000000-0005-0000-0000-0000E0190000}"/>
    <cellStyle name="Normal 26 5 5 3" xfId="10594" xr:uid="{00000000-0005-0000-0000-0000E1190000}"/>
    <cellStyle name="Normal 26 5 5 4" xfId="14314" xr:uid="{00000000-0005-0000-0000-0000E2190000}"/>
    <cellStyle name="Normal 26 5 6" xfId="5014" xr:uid="{00000000-0005-0000-0000-0000E3190000}"/>
    <cellStyle name="Normal 26 5 7" xfId="8734" xr:uid="{00000000-0005-0000-0000-0000E4190000}"/>
    <cellStyle name="Normal 26 5 8" xfId="12454" xr:uid="{00000000-0005-0000-0000-0000E5190000}"/>
    <cellStyle name="Normal 26 6" xfId="1183" xr:uid="{00000000-0005-0000-0000-0000E6190000}"/>
    <cellStyle name="Normal 26 6 2" xfId="1184" xr:uid="{00000000-0005-0000-0000-0000E7190000}"/>
    <cellStyle name="Normal 26 6 2 2" xfId="3154" xr:uid="{00000000-0005-0000-0000-0000E8190000}"/>
    <cellStyle name="Normal 26 6 2 2 2" xfId="6881" xr:uid="{00000000-0005-0000-0000-0000E9190000}"/>
    <cellStyle name="Normal 26 6 2 2 3" xfId="10601" xr:uid="{00000000-0005-0000-0000-0000EA190000}"/>
    <cellStyle name="Normal 26 6 2 2 4" xfId="14321" xr:uid="{00000000-0005-0000-0000-0000EB190000}"/>
    <cellStyle name="Normal 26 6 2 3" xfId="5021" xr:uid="{00000000-0005-0000-0000-0000EC190000}"/>
    <cellStyle name="Normal 26 6 2 4" xfId="8741" xr:uid="{00000000-0005-0000-0000-0000ED190000}"/>
    <cellStyle name="Normal 26 6 2 5" xfId="12461" xr:uid="{00000000-0005-0000-0000-0000EE190000}"/>
    <cellStyle name="Normal 26 6 3" xfId="3153" xr:uid="{00000000-0005-0000-0000-0000EF190000}"/>
    <cellStyle name="Normal 26 6 3 2" xfId="6880" xr:uid="{00000000-0005-0000-0000-0000F0190000}"/>
    <cellStyle name="Normal 26 6 3 3" xfId="10600" xr:uid="{00000000-0005-0000-0000-0000F1190000}"/>
    <cellStyle name="Normal 26 6 3 4" xfId="14320" xr:uid="{00000000-0005-0000-0000-0000F2190000}"/>
    <cellStyle name="Normal 26 6 4" xfId="5020" xr:uid="{00000000-0005-0000-0000-0000F3190000}"/>
    <cellStyle name="Normal 26 6 5" xfId="8740" xr:uid="{00000000-0005-0000-0000-0000F4190000}"/>
    <cellStyle name="Normal 26 6 6" xfId="12460" xr:uid="{00000000-0005-0000-0000-0000F5190000}"/>
    <cellStyle name="Normal 26 7" xfId="1185" xr:uid="{00000000-0005-0000-0000-0000F6190000}"/>
    <cellStyle name="Normal 26 7 2" xfId="1186" xr:uid="{00000000-0005-0000-0000-0000F7190000}"/>
    <cellStyle name="Normal 26 7 2 2" xfId="3156" xr:uid="{00000000-0005-0000-0000-0000F8190000}"/>
    <cellStyle name="Normal 26 7 2 2 2" xfId="6883" xr:uid="{00000000-0005-0000-0000-0000F9190000}"/>
    <cellStyle name="Normal 26 7 2 2 3" xfId="10603" xr:uid="{00000000-0005-0000-0000-0000FA190000}"/>
    <cellStyle name="Normal 26 7 2 2 4" xfId="14323" xr:uid="{00000000-0005-0000-0000-0000FB190000}"/>
    <cellStyle name="Normal 26 7 2 3" xfId="5023" xr:uid="{00000000-0005-0000-0000-0000FC190000}"/>
    <cellStyle name="Normal 26 7 2 4" xfId="8743" xr:uid="{00000000-0005-0000-0000-0000FD190000}"/>
    <cellStyle name="Normal 26 7 2 5" xfId="12463" xr:uid="{00000000-0005-0000-0000-0000FE190000}"/>
    <cellStyle name="Normal 26 7 3" xfId="3155" xr:uid="{00000000-0005-0000-0000-0000FF190000}"/>
    <cellStyle name="Normal 26 7 3 2" xfId="6882" xr:uid="{00000000-0005-0000-0000-0000001A0000}"/>
    <cellStyle name="Normal 26 7 3 3" xfId="10602" xr:uid="{00000000-0005-0000-0000-0000011A0000}"/>
    <cellStyle name="Normal 26 7 3 4" xfId="14322" xr:uid="{00000000-0005-0000-0000-0000021A0000}"/>
    <cellStyle name="Normal 26 7 4" xfId="5022" xr:uid="{00000000-0005-0000-0000-0000031A0000}"/>
    <cellStyle name="Normal 26 7 5" xfId="8742" xr:uid="{00000000-0005-0000-0000-0000041A0000}"/>
    <cellStyle name="Normal 26 7 6" xfId="12462" xr:uid="{00000000-0005-0000-0000-0000051A0000}"/>
    <cellStyle name="Normal 26 8" xfId="1187" xr:uid="{00000000-0005-0000-0000-0000061A0000}"/>
    <cellStyle name="Normal 26 8 2" xfId="3157" xr:uid="{00000000-0005-0000-0000-0000071A0000}"/>
    <cellStyle name="Normal 26 8 2 2" xfId="6884" xr:uid="{00000000-0005-0000-0000-0000081A0000}"/>
    <cellStyle name="Normal 26 8 2 3" xfId="10604" xr:uid="{00000000-0005-0000-0000-0000091A0000}"/>
    <cellStyle name="Normal 26 8 2 4" xfId="14324" xr:uid="{00000000-0005-0000-0000-00000A1A0000}"/>
    <cellStyle name="Normal 26 8 3" xfId="5024" xr:uid="{00000000-0005-0000-0000-00000B1A0000}"/>
    <cellStyle name="Normal 26 8 4" xfId="8744" xr:uid="{00000000-0005-0000-0000-00000C1A0000}"/>
    <cellStyle name="Normal 26 8 5" xfId="12464" xr:uid="{00000000-0005-0000-0000-00000D1A0000}"/>
    <cellStyle name="Normal 26 9" xfId="2309" xr:uid="{00000000-0005-0000-0000-00000E1A0000}"/>
    <cellStyle name="Normal 26 9 2" xfId="6036" xr:uid="{00000000-0005-0000-0000-00000F1A0000}"/>
    <cellStyle name="Normal 26 9 3" xfId="9756" xr:uid="{00000000-0005-0000-0000-0000101A0000}"/>
    <cellStyle name="Normal 26 9 4" xfId="13476" xr:uid="{00000000-0005-0000-0000-0000111A0000}"/>
    <cellStyle name="Normal 27" xfId="204" xr:uid="{00000000-0005-0000-0000-0000121A0000}"/>
    <cellStyle name="Normal 27 10" xfId="4178" xr:uid="{00000000-0005-0000-0000-0000131A0000}"/>
    <cellStyle name="Normal 27 11" xfId="7898" xr:uid="{00000000-0005-0000-0000-0000141A0000}"/>
    <cellStyle name="Normal 27 12" xfId="11618" xr:uid="{00000000-0005-0000-0000-0000151A0000}"/>
    <cellStyle name="Normal 27 2" xfId="205" xr:uid="{00000000-0005-0000-0000-0000161A0000}"/>
    <cellStyle name="Normal 27 2 10" xfId="11619" xr:uid="{00000000-0005-0000-0000-0000171A0000}"/>
    <cellStyle name="Normal 27 2 2" xfId="362" xr:uid="{00000000-0005-0000-0000-0000181A0000}"/>
    <cellStyle name="Normal 27 2 2 2" xfId="1188" xr:uid="{00000000-0005-0000-0000-0000191A0000}"/>
    <cellStyle name="Normal 27 2 2 2 2" xfId="1189" xr:uid="{00000000-0005-0000-0000-00001A1A0000}"/>
    <cellStyle name="Normal 27 2 2 2 2 2" xfId="1190" xr:uid="{00000000-0005-0000-0000-00001B1A0000}"/>
    <cellStyle name="Normal 27 2 2 2 2 2 2" xfId="3160" xr:uid="{00000000-0005-0000-0000-00001C1A0000}"/>
    <cellStyle name="Normal 27 2 2 2 2 2 2 2" xfId="6887" xr:uid="{00000000-0005-0000-0000-00001D1A0000}"/>
    <cellStyle name="Normal 27 2 2 2 2 2 2 3" xfId="10607" xr:uid="{00000000-0005-0000-0000-00001E1A0000}"/>
    <cellStyle name="Normal 27 2 2 2 2 2 2 4" xfId="14327" xr:uid="{00000000-0005-0000-0000-00001F1A0000}"/>
    <cellStyle name="Normal 27 2 2 2 2 2 3" xfId="5027" xr:uid="{00000000-0005-0000-0000-0000201A0000}"/>
    <cellStyle name="Normal 27 2 2 2 2 2 4" xfId="8747" xr:uid="{00000000-0005-0000-0000-0000211A0000}"/>
    <cellStyle name="Normal 27 2 2 2 2 2 5" xfId="12467" xr:uid="{00000000-0005-0000-0000-0000221A0000}"/>
    <cellStyle name="Normal 27 2 2 2 2 3" xfId="3159" xr:uid="{00000000-0005-0000-0000-0000231A0000}"/>
    <cellStyle name="Normal 27 2 2 2 2 3 2" xfId="6886" xr:uid="{00000000-0005-0000-0000-0000241A0000}"/>
    <cellStyle name="Normal 27 2 2 2 2 3 3" xfId="10606" xr:uid="{00000000-0005-0000-0000-0000251A0000}"/>
    <cellStyle name="Normal 27 2 2 2 2 3 4" xfId="14326" xr:uid="{00000000-0005-0000-0000-0000261A0000}"/>
    <cellStyle name="Normal 27 2 2 2 2 4" xfId="5026" xr:uid="{00000000-0005-0000-0000-0000271A0000}"/>
    <cellStyle name="Normal 27 2 2 2 2 5" xfId="8746" xr:uid="{00000000-0005-0000-0000-0000281A0000}"/>
    <cellStyle name="Normal 27 2 2 2 2 6" xfId="12466" xr:uid="{00000000-0005-0000-0000-0000291A0000}"/>
    <cellStyle name="Normal 27 2 2 2 3" xfId="1191" xr:uid="{00000000-0005-0000-0000-00002A1A0000}"/>
    <cellStyle name="Normal 27 2 2 2 3 2" xfId="1192" xr:uid="{00000000-0005-0000-0000-00002B1A0000}"/>
    <cellStyle name="Normal 27 2 2 2 3 2 2" xfId="3162" xr:uid="{00000000-0005-0000-0000-00002C1A0000}"/>
    <cellStyle name="Normal 27 2 2 2 3 2 2 2" xfId="6889" xr:uid="{00000000-0005-0000-0000-00002D1A0000}"/>
    <cellStyle name="Normal 27 2 2 2 3 2 2 3" xfId="10609" xr:uid="{00000000-0005-0000-0000-00002E1A0000}"/>
    <cellStyle name="Normal 27 2 2 2 3 2 2 4" xfId="14329" xr:uid="{00000000-0005-0000-0000-00002F1A0000}"/>
    <cellStyle name="Normal 27 2 2 2 3 2 3" xfId="5029" xr:uid="{00000000-0005-0000-0000-0000301A0000}"/>
    <cellStyle name="Normal 27 2 2 2 3 2 4" xfId="8749" xr:uid="{00000000-0005-0000-0000-0000311A0000}"/>
    <cellStyle name="Normal 27 2 2 2 3 2 5" xfId="12469" xr:uid="{00000000-0005-0000-0000-0000321A0000}"/>
    <cellStyle name="Normal 27 2 2 2 3 3" xfId="3161" xr:uid="{00000000-0005-0000-0000-0000331A0000}"/>
    <cellStyle name="Normal 27 2 2 2 3 3 2" xfId="6888" xr:uid="{00000000-0005-0000-0000-0000341A0000}"/>
    <cellStyle name="Normal 27 2 2 2 3 3 3" xfId="10608" xr:uid="{00000000-0005-0000-0000-0000351A0000}"/>
    <cellStyle name="Normal 27 2 2 2 3 3 4" xfId="14328" xr:uid="{00000000-0005-0000-0000-0000361A0000}"/>
    <cellStyle name="Normal 27 2 2 2 3 4" xfId="5028" xr:uid="{00000000-0005-0000-0000-0000371A0000}"/>
    <cellStyle name="Normal 27 2 2 2 3 5" xfId="8748" xr:uid="{00000000-0005-0000-0000-0000381A0000}"/>
    <cellStyle name="Normal 27 2 2 2 3 6" xfId="12468" xr:uid="{00000000-0005-0000-0000-0000391A0000}"/>
    <cellStyle name="Normal 27 2 2 2 4" xfId="1193" xr:uid="{00000000-0005-0000-0000-00003A1A0000}"/>
    <cellStyle name="Normal 27 2 2 2 4 2" xfId="3163" xr:uid="{00000000-0005-0000-0000-00003B1A0000}"/>
    <cellStyle name="Normal 27 2 2 2 4 2 2" xfId="6890" xr:uid="{00000000-0005-0000-0000-00003C1A0000}"/>
    <cellStyle name="Normal 27 2 2 2 4 2 3" xfId="10610" xr:uid="{00000000-0005-0000-0000-00003D1A0000}"/>
    <cellStyle name="Normal 27 2 2 2 4 2 4" xfId="14330" xr:uid="{00000000-0005-0000-0000-00003E1A0000}"/>
    <cellStyle name="Normal 27 2 2 2 4 3" xfId="5030" xr:uid="{00000000-0005-0000-0000-00003F1A0000}"/>
    <cellStyle name="Normal 27 2 2 2 4 4" xfId="8750" xr:uid="{00000000-0005-0000-0000-0000401A0000}"/>
    <cellStyle name="Normal 27 2 2 2 4 5" xfId="12470" xr:uid="{00000000-0005-0000-0000-0000411A0000}"/>
    <cellStyle name="Normal 27 2 2 2 5" xfId="3158" xr:uid="{00000000-0005-0000-0000-0000421A0000}"/>
    <cellStyle name="Normal 27 2 2 2 5 2" xfId="6885" xr:uid="{00000000-0005-0000-0000-0000431A0000}"/>
    <cellStyle name="Normal 27 2 2 2 5 3" xfId="10605" xr:uid="{00000000-0005-0000-0000-0000441A0000}"/>
    <cellStyle name="Normal 27 2 2 2 5 4" xfId="14325" xr:uid="{00000000-0005-0000-0000-0000451A0000}"/>
    <cellStyle name="Normal 27 2 2 2 6" xfId="5025" xr:uid="{00000000-0005-0000-0000-0000461A0000}"/>
    <cellStyle name="Normal 27 2 2 2 7" xfId="8745" xr:uid="{00000000-0005-0000-0000-0000471A0000}"/>
    <cellStyle name="Normal 27 2 2 2 8" xfId="12465" xr:uid="{00000000-0005-0000-0000-0000481A0000}"/>
    <cellStyle name="Normal 27 2 2 3" xfId="1194" xr:uid="{00000000-0005-0000-0000-0000491A0000}"/>
    <cellStyle name="Normal 27 2 2 3 2" xfId="1195" xr:uid="{00000000-0005-0000-0000-00004A1A0000}"/>
    <cellStyle name="Normal 27 2 2 3 2 2" xfId="3165" xr:uid="{00000000-0005-0000-0000-00004B1A0000}"/>
    <cellStyle name="Normal 27 2 2 3 2 2 2" xfId="6892" xr:uid="{00000000-0005-0000-0000-00004C1A0000}"/>
    <cellStyle name="Normal 27 2 2 3 2 2 3" xfId="10612" xr:uid="{00000000-0005-0000-0000-00004D1A0000}"/>
    <cellStyle name="Normal 27 2 2 3 2 2 4" xfId="14332" xr:uid="{00000000-0005-0000-0000-00004E1A0000}"/>
    <cellStyle name="Normal 27 2 2 3 2 3" xfId="5032" xr:uid="{00000000-0005-0000-0000-00004F1A0000}"/>
    <cellStyle name="Normal 27 2 2 3 2 4" xfId="8752" xr:uid="{00000000-0005-0000-0000-0000501A0000}"/>
    <cellStyle name="Normal 27 2 2 3 2 5" xfId="12472" xr:uid="{00000000-0005-0000-0000-0000511A0000}"/>
    <cellStyle name="Normal 27 2 2 3 3" xfId="3164" xr:uid="{00000000-0005-0000-0000-0000521A0000}"/>
    <cellStyle name="Normal 27 2 2 3 3 2" xfId="6891" xr:uid="{00000000-0005-0000-0000-0000531A0000}"/>
    <cellStyle name="Normal 27 2 2 3 3 3" xfId="10611" xr:uid="{00000000-0005-0000-0000-0000541A0000}"/>
    <cellStyle name="Normal 27 2 2 3 3 4" xfId="14331" xr:uid="{00000000-0005-0000-0000-0000551A0000}"/>
    <cellStyle name="Normal 27 2 2 3 4" xfId="5031" xr:uid="{00000000-0005-0000-0000-0000561A0000}"/>
    <cellStyle name="Normal 27 2 2 3 5" xfId="8751" xr:uid="{00000000-0005-0000-0000-0000571A0000}"/>
    <cellStyle name="Normal 27 2 2 3 6" xfId="12471" xr:uid="{00000000-0005-0000-0000-0000581A0000}"/>
    <cellStyle name="Normal 27 2 2 4" xfId="1196" xr:uid="{00000000-0005-0000-0000-0000591A0000}"/>
    <cellStyle name="Normal 27 2 2 4 2" xfId="1197" xr:uid="{00000000-0005-0000-0000-00005A1A0000}"/>
    <cellStyle name="Normal 27 2 2 4 2 2" xfId="3167" xr:uid="{00000000-0005-0000-0000-00005B1A0000}"/>
    <cellStyle name="Normal 27 2 2 4 2 2 2" xfId="6894" xr:uid="{00000000-0005-0000-0000-00005C1A0000}"/>
    <cellStyle name="Normal 27 2 2 4 2 2 3" xfId="10614" xr:uid="{00000000-0005-0000-0000-00005D1A0000}"/>
    <cellStyle name="Normal 27 2 2 4 2 2 4" xfId="14334" xr:uid="{00000000-0005-0000-0000-00005E1A0000}"/>
    <cellStyle name="Normal 27 2 2 4 2 3" xfId="5034" xr:uid="{00000000-0005-0000-0000-00005F1A0000}"/>
    <cellStyle name="Normal 27 2 2 4 2 4" xfId="8754" xr:uid="{00000000-0005-0000-0000-0000601A0000}"/>
    <cellStyle name="Normal 27 2 2 4 2 5" xfId="12474" xr:uid="{00000000-0005-0000-0000-0000611A0000}"/>
    <cellStyle name="Normal 27 2 2 4 3" xfId="3166" xr:uid="{00000000-0005-0000-0000-0000621A0000}"/>
    <cellStyle name="Normal 27 2 2 4 3 2" xfId="6893" xr:uid="{00000000-0005-0000-0000-0000631A0000}"/>
    <cellStyle name="Normal 27 2 2 4 3 3" xfId="10613" xr:uid="{00000000-0005-0000-0000-0000641A0000}"/>
    <cellStyle name="Normal 27 2 2 4 3 4" xfId="14333" xr:uid="{00000000-0005-0000-0000-0000651A0000}"/>
    <cellStyle name="Normal 27 2 2 4 4" xfId="5033" xr:uid="{00000000-0005-0000-0000-0000661A0000}"/>
    <cellStyle name="Normal 27 2 2 4 5" xfId="8753" xr:uid="{00000000-0005-0000-0000-0000671A0000}"/>
    <cellStyle name="Normal 27 2 2 4 6" xfId="12473" xr:uid="{00000000-0005-0000-0000-0000681A0000}"/>
    <cellStyle name="Normal 27 2 2 5" xfId="1198" xr:uid="{00000000-0005-0000-0000-0000691A0000}"/>
    <cellStyle name="Normal 27 2 2 5 2" xfId="3168" xr:uid="{00000000-0005-0000-0000-00006A1A0000}"/>
    <cellStyle name="Normal 27 2 2 5 2 2" xfId="6895" xr:uid="{00000000-0005-0000-0000-00006B1A0000}"/>
    <cellStyle name="Normal 27 2 2 5 2 3" xfId="10615" xr:uid="{00000000-0005-0000-0000-00006C1A0000}"/>
    <cellStyle name="Normal 27 2 2 5 2 4" xfId="14335" xr:uid="{00000000-0005-0000-0000-00006D1A0000}"/>
    <cellStyle name="Normal 27 2 2 5 3" xfId="5035" xr:uid="{00000000-0005-0000-0000-00006E1A0000}"/>
    <cellStyle name="Normal 27 2 2 5 4" xfId="8755" xr:uid="{00000000-0005-0000-0000-00006F1A0000}"/>
    <cellStyle name="Normal 27 2 2 5 5" xfId="12475" xr:uid="{00000000-0005-0000-0000-0000701A0000}"/>
    <cellStyle name="Normal 27 2 2 6" xfId="2380" xr:uid="{00000000-0005-0000-0000-0000711A0000}"/>
    <cellStyle name="Normal 27 2 2 6 2" xfId="6107" xr:uid="{00000000-0005-0000-0000-0000721A0000}"/>
    <cellStyle name="Normal 27 2 2 6 3" xfId="9827" xr:uid="{00000000-0005-0000-0000-0000731A0000}"/>
    <cellStyle name="Normal 27 2 2 6 4" xfId="13547" xr:uid="{00000000-0005-0000-0000-0000741A0000}"/>
    <cellStyle name="Normal 27 2 2 7" xfId="4247" xr:uid="{00000000-0005-0000-0000-0000751A0000}"/>
    <cellStyle name="Normal 27 2 2 8" xfId="7967" xr:uid="{00000000-0005-0000-0000-0000761A0000}"/>
    <cellStyle name="Normal 27 2 2 9" xfId="11687" xr:uid="{00000000-0005-0000-0000-0000771A0000}"/>
    <cellStyle name="Normal 27 2 3" xfId="1199" xr:uid="{00000000-0005-0000-0000-0000781A0000}"/>
    <cellStyle name="Normal 27 2 3 2" xfId="1200" xr:uid="{00000000-0005-0000-0000-0000791A0000}"/>
    <cellStyle name="Normal 27 2 3 2 2" xfId="1201" xr:uid="{00000000-0005-0000-0000-00007A1A0000}"/>
    <cellStyle name="Normal 27 2 3 2 2 2" xfId="3171" xr:uid="{00000000-0005-0000-0000-00007B1A0000}"/>
    <cellStyle name="Normal 27 2 3 2 2 2 2" xfId="6898" xr:uid="{00000000-0005-0000-0000-00007C1A0000}"/>
    <cellStyle name="Normal 27 2 3 2 2 2 3" xfId="10618" xr:uid="{00000000-0005-0000-0000-00007D1A0000}"/>
    <cellStyle name="Normal 27 2 3 2 2 2 4" xfId="14338" xr:uid="{00000000-0005-0000-0000-00007E1A0000}"/>
    <cellStyle name="Normal 27 2 3 2 2 3" xfId="5038" xr:uid="{00000000-0005-0000-0000-00007F1A0000}"/>
    <cellStyle name="Normal 27 2 3 2 2 4" xfId="8758" xr:uid="{00000000-0005-0000-0000-0000801A0000}"/>
    <cellStyle name="Normal 27 2 3 2 2 5" xfId="12478" xr:uid="{00000000-0005-0000-0000-0000811A0000}"/>
    <cellStyle name="Normal 27 2 3 2 3" xfId="3170" xr:uid="{00000000-0005-0000-0000-0000821A0000}"/>
    <cellStyle name="Normal 27 2 3 2 3 2" xfId="6897" xr:uid="{00000000-0005-0000-0000-0000831A0000}"/>
    <cellStyle name="Normal 27 2 3 2 3 3" xfId="10617" xr:uid="{00000000-0005-0000-0000-0000841A0000}"/>
    <cellStyle name="Normal 27 2 3 2 3 4" xfId="14337" xr:uid="{00000000-0005-0000-0000-0000851A0000}"/>
    <cellStyle name="Normal 27 2 3 2 4" xfId="5037" xr:uid="{00000000-0005-0000-0000-0000861A0000}"/>
    <cellStyle name="Normal 27 2 3 2 5" xfId="8757" xr:uid="{00000000-0005-0000-0000-0000871A0000}"/>
    <cellStyle name="Normal 27 2 3 2 6" xfId="12477" xr:uid="{00000000-0005-0000-0000-0000881A0000}"/>
    <cellStyle name="Normal 27 2 3 3" xfId="1202" xr:uid="{00000000-0005-0000-0000-0000891A0000}"/>
    <cellStyle name="Normal 27 2 3 3 2" xfId="1203" xr:uid="{00000000-0005-0000-0000-00008A1A0000}"/>
    <cellStyle name="Normal 27 2 3 3 2 2" xfId="3173" xr:uid="{00000000-0005-0000-0000-00008B1A0000}"/>
    <cellStyle name="Normal 27 2 3 3 2 2 2" xfId="6900" xr:uid="{00000000-0005-0000-0000-00008C1A0000}"/>
    <cellStyle name="Normal 27 2 3 3 2 2 3" xfId="10620" xr:uid="{00000000-0005-0000-0000-00008D1A0000}"/>
    <cellStyle name="Normal 27 2 3 3 2 2 4" xfId="14340" xr:uid="{00000000-0005-0000-0000-00008E1A0000}"/>
    <cellStyle name="Normal 27 2 3 3 2 3" xfId="5040" xr:uid="{00000000-0005-0000-0000-00008F1A0000}"/>
    <cellStyle name="Normal 27 2 3 3 2 4" xfId="8760" xr:uid="{00000000-0005-0000-0000-0000901A0000}"/>
    <cellStyle name="Normal 27 2 3 3 2 5" xfId="12480" xr:uid="{00000000-0005-0000-0000-0000911A0000}"/>
    <cellStyle name="Normal 27 2 3 3 3" xfId="3172" xr:uid="{00000000-0005-0000-0000-0000921A0000}"/>
    <cellStyle name="Normal 27 2 3 3 3 2" xfId="6899" xr:uid="{00000000-0005-0000-0000-0000931A0000}"/>
    <cellStyle name="Normal 27 2 3 3 3 3" xfId="10619" xr:uid="{00000000-0005-0000-0000-0000941A0000}"/>
    <cellStyle name="Normal 27 2 3 3 3 4" xfId="14339" xr:uid="{00000000-0005-0000-0000-0000951A0000}"/>
    <cellStyle name="Normal 27 2 3 3 4" xfId="5039" xr:uid="{00000000-0005-0000-0000-0000961A0000}"/>
    <cellStyle name="Normal 27 2 3 3 5" xfId="8759" xr:uid="{00000000-0005-0000-0000-0000971A0000}"/>
    <cellStyle name="Normal 27 2 3 3 6" xfId="12479" xr:uid="{00000000-0005-0000-0000-0000981A0000}"/>
    <cellStyle name="Normal 27 2 3 4" xfId="1204" xr:uid="{00000000-0005-0000-0000-0000991A0000}"/>
    <cellStyle name="Normal 27 2 3 4 2" xfId="3174" xr:uid="{00000000-0005-0000-0000-00009A1A0000}"/>
    <cellStyle name="Normal 27 2 3 4 2 2" xfId="6901" xr:uid="{00000000-0005-0000-0000-00009B1A0000}"/>
    <cellStyle name="Normal 27 2 3 4 2 3" xfId="10621" xr:uid="{00000000-0005-0000-0000-00009C1A0000}"/>
    <cellStyle name="Normal 27 2 3 4 2 4" xfId="14341" xr:uid="{00000000-0005-0000-0000-00009D1A0000}"/>
    <cellStyle name="Normal 27 2 3 4 3" xfId="5041" xr:uid="{00000000-0005-0000-0000-00009E1A0000}"/>
    <cellStyle name="Normal 27 2 3 4 4" xfId="8761" xr:uid="{00000000-0005-0000-0000-00009F1A0000}"/>
    <cellStyle name="Normal 27 2 3 4 5" xfId="12481" xr:uid="{00000000-0005-0000-0000-0000A01A0000}"/>
    <cellStyle name="Normal 27 2 3 5" xfId="3169" xr:uid="{00000000-0005-0000-0000-0000A11A0000}"/>
    <cellStyle name="Normal 27 2 3 5 2" xfId="6896" xr:uid="{00000000-0005-0000-0000-0000A21A0000}"/>
    <cellStyle name="Normal 27 2 3 5 3" xfId="10616" xr:uid="{00000000-0005-0000-0000-0000A31A0000}"/>
    <cellStyle name="Normal 27 2 3 5 4" xfId="14336" xr:uid="{00000000-0005-0000-0000-0000A41A0000}"/>
    <cellStyle name="Normal 27 2 3 6" xfId="5036" xr:uid="{00000000-0005-0000-0000-0000A51A0000}"/>
    <cellStyle name="Normal 27 2 3 7" xfId="8756" xr:uid="{00000000-0005-0000-0000-0000A61A0000}"/>
    <cellStyle name="Normal 27 2 3 8" xfId="12476" xr:uid="{00000000-0005-0000-0000-0000A71A0000}"/>
    <cellStyle name="Normal 27 2 4" xfId="1205" xr:uid="{00000000-0005-0000-0000-0000A81A0000}"/>
    <cellStyle name="Normal 27 2 4 2" xfId="1206" xr:uid="{00000000-0005-0000-0000-0000A91A0000}"/>
    <cellStyle name="Normal 27 2 4 2 2" xfId="3176" xr:uid="{00000000-0005-0000-0000-0000AA1A0000}"/>
    <cellStyle name="Normal 27 2 4 2 2 2" xfId="6903" xr:uid="{00000000-0005-0000-0000-0000AB1A0000}"/>
    <cellStyle name="Normal 27 2 4 2 2 3" xfId="10623" xr:uid="{00000000-0005-0000-0000-0000AC1A0000}"/>
    <cellStyle name="Normal 27 2 4 2 2 4" xfId="14343" xr:uid="{00000000-0005-0000-0000-0000AD1A0000}"/>
    <cellStyle name="Normal 27 2 4 2 3" xfId="5043" xr:uid="{00000000-0005-0000-0000-0000AE1A0000}"/>
    <cellStyle name="Normal 27 2 4 2 4" xfId="8763" xr:uid="{00000000-0005-0000-0000-0000AF1A0000}"/>
    <cellStyle name="Normal 27 2 4 2 5" xfId="12483" xr:uid="{00000000-0005-0000-0000-0000B01A0000}"/>
    <cellStyle name="Normal 27 2 4 3" xfId="3175" xr:uid="{00000000-0005-0000-0000-0000B11A0000}"/>
    <cellStyle name="Normal 27 2 4 3 2" xfId="6902" xr:uid="{00000000-0005-0000-0000-0000B21A0000}"/>
    <cellStyle name="Normal 27 2 4 3 3" xfId="10622" xr:uid="{00000000-0005-0000-0000-0000B31A0000}"/>
    <cellStyle name="Normal 27 2 4 3 4" xfId="14342" xr:uid="{00000000-0005-0000-0000-0000B41A0000}"/>
    <cellStyle name="Normal 27 2 4 4" xfId="5042" xr:uid="{00000000-0005-0000-0000-0000B51A0000}"/>
    <cellStyle name="Normal 27 2 4 5" xfId="8762" xr:uid="{00000000-0005-0000-0000-0000B61A0000}"/>
    <cellStyle name="Normal 27 2 4 6" xfId="12482" xr:uid="{00000000-0005-0000-0000-0000B71A0000}"/>
    <cellStyle name="Normal 27 2 5" xfId="1207" xr:uid="{00000000-0005-0000-0000-0000B81A0000}"/>
    <cellStyle name="Normal 27 2 5 2" xfId="1208" xr:uid="{00000000-0005-0000-0000-0000B91A0000}"/>
    <cellStyle name="Normal 27 2 5 2 2" xfId="3178" xr:uid="{00000000-0005-0000-0000-0000BA1A0000}"/>
    <cellStyle name="Normal 27 2 5 2 2 2" xfId="6905" xr:uid="{00000000-0005-0000-0000-0000BB1A0000}"/>
    <cellStyle name="Normal 27 2 5 2 2 3" xfId="10625" xr:uid="{00000000-0005-0000-0000-0000BC1A0000}"/>
    <cellStyle name="Normal 27 2 5 2 2 4" xfId="14345" xr:uid="{00000000-0005-0000-0000-0000BD1A0000}"/>
    <cellStyle name="Normal 27 2 5 2 3" xfId="5045" xr:uid="{00000000-0005-0000-0000-0000BE1A0000}"/>
    <cellStyle name="Normal 27 2 5 2 4" xfId="8765" xr:uid="{00000000-0005-0000-0000-0000BF1A0000}"/>
    <cellStyle name="Normal 27 2 5 2 5" xfId="12485" xr:uid="{00000000-0005-0000-0000-0000C01A0000}"/>
    <cellStyle name="Normal 27 2 5 3" xfId="3177" xr:uid="{00000000-0005-0000-0000-0000C11A0000}"/>
    <cellStyle name="Normal 27 2 5 3 2" xfId="6904" xr:uid="{00000000-0005-0000-0000-0000C21A0000}"/>
    <cellStyle name="Normal 27 2 5 3 3" xfId="10624" xr:uid="{00000000-0005-0000-0000-0000C31A0000}"/>
    <cellStyle name="Normal 27 2 5 3 4" xfId="14344" xr:uid="{00000000-0005-0000-0000-0000C41A0000}"/>
    <cellStyle name="Normal 27 2 5 4" xfId="5044" xr:uid="{00000000-0005-0000-0000-0000C51A0000}"/>
    <cellStyle name="Normal 27 2 5 5" xfId="8764" xr:uid="{00000000-0005-0000-0000-0000C61A0000}"/>
    <cellStyle name="Normal 27 2 5 6" xfId="12484" xr:uid="{00000000-0005-0000-0000-0000C71A0000}"/>
    <cellStyle name="Normal 27 2 6" xfId="1209" xr:uid="{00000000-0005-0000-0000-0000C81A0000}"/>
    <cellStyle name="Normal 27 2 6 2" xfId="3179" xr:uid="{00000000-0005-0000-0000-0000C91A0000}"/>
    <cellStyle name="Normal 27 2 6 2 2" xfId="6906" xr:uid="{00000000-0005-0000-0000-0000CA1A0000}"/>
    <cellStyle name="Normal 27 2 6 2 3" xfId="10626" xr:uid="{00000000-0005-0000-0000-0000CB1A0000}"/>
    <cellStyle name="Normal 27 2 6 2 4" xfId="14346" xr:uid="{00000000-0005-0000-0000-0000CC1A0000}"/>
    <cellStyle name="Normal 27 2 6 3" xfId="5046" xr:uid="{00000000-0005-0000-0000-0000CD1A0000}"/>
    <cellStyle name="Normal 27 2 6 4" xfId="8766" xr:uid="{00000000-0005-0000-0000-0000CE1A0000}"/>
    <cellStyle name="Normal 27 2 6 5" xfId="12486" xr:uid="{00000000-0005-0000-0000-0000CF1A0000}"/>
    <cellStyle name="Normal 27 2 7" xfId="2312" xr:uid="{00000000-0005-0000-0000-0000D01A0000}"/>
    <cellStyle name="Normal 27 2 7 2" xfId="6039" xr:uid="{00000000-0005-0000-0000-0000D11A0000}"/>
    <cellStyle name="Normal 27 2 7 3" xfId="9759" xr:uid="{00000000-0005-0000-0000-0000D21A0000}"/>
    <cellStyle name="Normal 27 2 7 4" xfId="13479" xr:uid="{00000000-0005-0000-0000-0000D31A0000}"/>
    <cellStyle name="Normal 27 2 8" xfId="4179" xr:uid="{00000000-0005-0000-0000-0000D41A0000}"/>
    <cellStyle name="Normal 27 2 9" xfId="7899" xr:uid="{00000000-0005-0000-0000-0000D51A0000}"/>
    <cellStyle name="Normal 27 3" xfId="206" xr:uid="{00000000-0005-0000-0000-0000D61A0000}"/>
    <cellStyle name="Normal 27 4" xfId="363" xr:uid="{00000000-0005-0000-0000-0000D71A0000}"/>
    <cellStyle name="Normal 27 4 2" xfId="1210" xr:uid="{00000000-0005-0000-0000-0000D81A0000}"/>
    <cellStyle name="Normal 27 4 2 2" xfId="1211" xr:uid="{00000000-0005-0000-0000-0000D91A0000}"/>
    <cellStyle name="Normal 27 4 2 2 2" xfId="1212" xr:uid="{00000000-0005-0000-0000-0000DA1A0000}"/>
    <cellStyle name="Normal 27 4 2 2 2 2" xfId="3182" xr:uid="{00000000-0005-0000-0000-0000DB1A0000}"/>
    <cellStyle name="Normal 27 4 2 2 2 2 2" xfId="6909" xr:uid="{00000000-0005-0000-0000-0000DC1A0000}"/>
    <cellStyle name="Normal 27 4 2 2 2 2 3" xfId="10629" xr:uid="{00000000-0005-0000-0000-0000DD1A0000}"/>
    <cellStyle name="Normal 27 4 2 2 2 2 4" xfId="14349" xr:uid="{00000000-0005-0000-0000-0000DE1A0000}"/>
    <cellStyle name="Normal 27 4 2 2 2 3" xfId="5049" xr:uid="{00000000-0005-0000-0000-0000DF1A0000}"/>
    <cellStyle name="Normal 27 4 2 2 2 4" xfId="8769" xr:uid="{00000000-0005-0000-0000-0000E01A0000}"/>
    <cellStyle name="Normal 27 4 2 2 2 5" xfId="12489" xr:uid="{00000000-0005-0000-0000-0000E11A0000}"/>
    <cellStyle name="Normal 27 4 2 2 3" xfId="3181" xr:uid="{00000000-0005-0000-0000-0000E21A0000}"/>
    <cellStyle name="Normal 27 4 2 2 3 2" xfId="6908" xr:uid="{00000000-0005-0000-0000-0000E31A0000}"/>
    <cellStyle name="Normal 27 4 2 2 3 3" xfId="10628" xr:uid="{00000000-0005-0000-0000-0000E41A0000}"/>
    <cellStyle name="Normal 27 4 2 2 3 4" xfId="14348" xr:uid="{00000000-0005-0000-0000-0000E51A0000}"/>
    <cellStyle name="Normal 27 4 2 2 4" xfId="5048" xr:uid="{00000000-0005-0000-0000-0000E61A0000}"/>
    <cellStyle name="Normal 27 4 2 2 5" xfId="8768" xr:uid="{00000000-0005-0000-0000-0000E71A0000}"/>
    <cellStyle name="Normal 27 4 2 2 6" xfId="12488" xr:uid="{00000000-0005-0000-0000-0000E81A0000}"/>
    <cellStyle name="Normal 27 4 2 3" xfId="1213" xr:uid="{00000000-0005-0000-0000-0000E91A0000}"/>
    <cellStyle name="Normal 27 4 2 3 2" xfId="1214" xr:uid="{00000000-0005-0000-0000-0000EA1A0000}"/>
    <cellStyle name="Normal 27 4 2 3 2 2" xfId="3184" xr:uid="{00000000-0005-0000-0000-0000EB1A0000}"/>
    <cellStyle name="Normal 27 4 2 3 2 2 2" xfId="6911" xr:uid="{00000000-0005-0000-0000-0000EC1A0000}"/>
    <cellStyle name="Normal 27 4 2 3 2 2 3" xfId="10631" xr:uid="{00000000-0005-0000-0000-0000ED1A0000}"/>
    <cellStyle name="Normal 27 4 2 3 2 2 4" xfId="14351" xr:uid="{00000000-0005-0000-0000-0000EE1A0000}"/>
    <cellStyle name="Normal 27 4 2 3 2 3" xfId="5051" xr:uid="{00000000-0005-0000-0000-0000EF1A0000}"/>
    <cellStyle name="Normal 27 4 2 3 2 4" xfId="8771" xr:uid="{00000000-0005-0000-0000-0000F01A0000}"/>
    <cellStyle name="Normal 27 4 2 3 2 5" xfId="12491" xr:uid="{00000000-0005-0000-0000-0000F11A0000}"/>
    <cellStyle name="Normal 27 4 2 3 3" xfId="3183" xr:uid="{00000000-0005-0000-0000-0000F21A0000}"/>
    <cellStyle name="Normal 27 4 2 3 3 2" xfId="6910" xr:uid="{00000000-0005-0000-0000-0000F31A0000}"/>
    <cellStyle name="Normal 27 4 2 3 3 3" xfId="10630" xr:uid="{00000000-0005-0000-0000-0000F41A0000}"/>
    <cellStyle name="Normal 27 4 2 3 3 4" xfId="14350" xr:uid="{00000000-0005-0000-0000-0000F51A0000}"/>
    <cellStyle name="Normal 27 4 2 3 4" xfId="5050" xr:uid="{00000000-0005-0000-0000-0000F61A0000}"/>
    <cellStyle name="Normal 27 4 2 3 5" xfId="8770" xr:uid="{00000000-0005-0000-0000-0000F71A0000}"/>
    <cellStyle name="Normal 27 4 2 3 6" xfId="12490" xr:uid="{00000000-0005-0000-0000-0000F81A0000}"/>
    <cellStyle name="Normal 27 4 2 4" xfId="1215" xr:uid="{00000000-0005-0000-0000-0000F91A0000}"/>
    <cellStyle name="Normal 27 4 2 4 2" xfId="3185" xr:uid="{00000000-0005-0000-0000-0000FA1A0000}"/>
    <cellStyle name="Normal 27 4 2 4 2 2" xfId="6912" xr:uid="{00000000-0005-0000-0000-0000FB1A0000}"/>
    <cellStyle name="Normal 27 4 2 4 2 3" xfId="10632" xr:uid="{00000000-0005-0000-0000-0000FC1A0000}"/>
    <cellStyle name="Normal 27 4 2 4 2 4" xfId="14352" xr:uid="{00000000-0005-0000-0000-0000FD1A0000}"/>
    <cellStyle name="Normal 27 4 2 4 3" xfId="5052" xr:uid="{00000000-0005-0000-0000-0000FE1A0000}"/>
    <cellStyle name="Normal 27 4 2 4 4" xfId="8772" xr:uid="{00000000-0005-0000-0000-0000FF1A0000}"/>
    <cellStyle name="Normal 27 4 2 4 5" xfId="12492" xr:uid="{00000000-0005-0000-0000-0000001B0000}"/>
    <cellStyle name="Normal 27 4 2 5" xfId="3180" xr:uid="{00000000-0005-0000-0000-0000011B0000}"/>
    <cellStyle name="Normal 27 4 2 5 2" xfId="6907" xr:uid="{00000000-0005-0000-0000-0000021B0000}"/>
    <cellStyle name="Normal 27 4 2 5 3" xfId="10627" xr:uid="{00000000-0005-0000-0000-0000031B0000}"/>
    <cellStyle name="Normal 27 4 2 5 4" xfId="14347" xr:uid="{00000000-0005-0000-0000-0000041B0000}"/>
    <cellStyle name="Normal 27 4 2 6" xfId="5047" xr:uid="{00000000-0005-0000-0000-0000051B0000}"/>
    <cellStyle name="Normal 27 4 2 7" xfId="8767" xr:uid="{00000000-0005-0000-0000-0000061B0000}"/>
    <cellStyle name="Normal 27 4 2 8" xfId="12487" xr:uid="{00000000-0005-0000-0000-0000071B0000}"/>
    <cellStyle name="Normal 27 4 3" xfId="1216" xr:uid="{00000000-0005-0000-0000-0000081B0000}"/>
    <cellStyle name="Normal 27 4 3 2" xfId="1217" xr:uid="{00000000-0005-0000-0000-0000091B0000}"/>
    <cellStyle name="Normal 27 4 3 2 2" xfId="3187" xr:uid="{00000000-0005-0000-0000-00000A1B0000}"/>
    <cellStyle name="Normal 27 4 3 2 2 2" xfId="6914" xr:uid="{00000000-0005-0000-0000-00000B1B0000}"/>
    <cellStyle name="Normal 27 4 3 2 2 3" xfId="10634" xr:uid="{00000000-0005-0000-0000-00000C1B0000}"/>
    <cellStyle name="Normal 27 4 3 2 2 4" xfId="14354" xr:uid="{00000000-0005-0000-0000-00000D1B0000}"/>
    <cellStyle name="Normal 27 4 3 2 3" xfId="5054" xr:uid="{00000000-0005-0000-0000-00000E1B0000}"/>
    <cellStyle name="Normal 27 4 3 2 4" xfId="8774" xr:uid="{00000000-0005-0000-0000-00000F1B0000}"/>
    <cellStyle name="Normal 27 4 3 2 5" xfId="12494" xr:uid="{00000000-0005-0000-0000-0000101B0000}"/>
    <cellStyle name="Normal 27 4 3 3" xfId="3186" xr:uid="{00000000-0005-0000-0000-0000111B0000}"/>
    <cellStyle name="Normal 27 4 3 3 2" xfId="6913" xr:uid="{00000000-0005-0000-0000-0000121B0000}"/>
    <cellStyle name="Normal 27 4 3 3 3" xfId="10633" xr:uid="{00000000-0005-0000-0000-0000131B0000}"/>
    <cellStyle name="Normal 27 4 3 3 4" xfId="14353" xr:uid="{00000000-0005-0000-0000-0000141B0000}"/>
    <cellStyle name="Normal 27 4 3 4" xfId="5053" xr:uid="{00000000-0005-0000-0000-0000151B0000}"/>
    <cellStyle name="Normal 27 4 3 5" xfId="8773" xr:uid="{00000000-0005-0000-0000-0000161B0000}"/>
    <cellStyle name="Normal 27 4 3 6" xfId="12493" xr:uid="{00000000-0005-0000-0000-0000171B0000}"/>
    <cellStyle name="Normal 27 4 4" xfId="1218" xr:uid="{00000000-0005-0000-0000-0000181B0000}"/>
    <cellStyle name="Normal 27 4 4 2" xfId="1219" xr:uid="{00000000-0005-0000-0000-0000191B0000}"/>
    <cellStyle name="Normal 27 4 4 2 2" xfId="3189" xr:uid="{00000000-0005-0000-0000-00001A1B0000}"/>
    <cellStyle name="Normal 27 4 4 2 2 2" xfId="6916" xr:uid="{00000000-0005-0000-0000-00001B1B0000}"/>
    <cellStyle name="Normal 27 4 4 2 2 3" xfId="10636" xr:uid="{00000000-0005-0000-0000-00001C1B0000}"/>
    <cellStyle name="Normal 27 4 4 2 2 4" xfId="14356" xr:uid="{00000000-0005-0000-0000-00001D1B0000}"/>
    <cellStyle name="Normal 27 4 4 2 3" xfId="5056" xr:uid="{00000000-0005-0000-0000-00001E1B0000}"/>
    <cellStyle name="Normal 27 4 4 2 4" xfId="8776" xr:uid="{00000000-0005-0000-0000-00001F1B0000}"/>
    <cellStyle name="Normal 27 4 4 2 5" xfId="12496" xr:uid="{00000000-0005-0000-0000-0000201B0000}"/>
    <cellStyle name="Normal 27 4 4 3" xfId="3188" xr:uid="{00000000-0005-0000-0000-0000211B0000}"/>
    <cellStyle name="Normal 27 4 4 3 2" xfId="6915" xr:uid="{00000000-0005-0000-0000-0000221B0000}"/>
    <cellStyle name="Normal 27 4 4 3 3" xfId="10635" xr:uid="{00000000-0005-0000-0000-0000231B0000}"/>
    <cellStyle name="Normal 27 4 4 3 4" xfId="14355" xr:uid="{00000000-0005-0000-0000-0000241B0000}"/>
    <cellStyle name="Normal 27 4 4 4" xfId="5055" xr:uid="{00000000-0005-0000-0000-0000251B0000}"/>
    <cellStyle name="Normal 27 4 4 5" xfId="8775" xr:uid="{00000000-0005-0000-0000-0000261B0000}"/>
    <cellStyle name="Normal 27 4 4 6" xfId="12495" xr:uid="{00000000-0005-0000-0000-0000271B0000}"/>
    <cellStyle name="Normal 27 4 5" xfId="1220" xr:uid="{00000000-0005-0000-0000-0000281B0000}"/>
    <cellStyle name="Normal 27 4 5 2" xfId="3190" xr:uid="{00000000-0005-0000-0000-0000291B0000}"/>
    <cellStyle name="Normal 27 4 5 2 2" xfId="6917" xr:uid="{00000000-0005-0000-0000-00002A1B0000}"/>
    <cellStyle name="Normal 27 4 5 2 3" xfId="10637" xr:uid="{00000000-0005-0000-0000-00002B1B0000}"/>
    <cellStyle name="Normal 27 4 5 2 4" xfId="14357" xr:uid="{00000000-0005-0000-0000-00002C1B0000}"/>
    <cellStyle name="Normal 27 4 5 3" xfId="5057" xr:uid="{00000000-0005-0000-0000-00002D1B0000}"/>
    <cellStyle name="Normal 27 4 5 4" xfId="8777" xr:uid="{00000000-0005-0000-0000-00002E1B0000}"/>
    <cellStyle name="Normal 27 4 5 5" xfId="12497" xr:uid="{00000000-0005-0000-0000-00002F1B0000}"/>
    <cellStyle name="Normal 27 4 6" xfId="2381" xr:uid="{00000000-0005-0000-0000-0000301B0000}"/>
    <cellStyle name="Normal 27 4 6 2" xfId="6108" xr:uid="{00000000-0005-0000-0000-0000311B0000}"/>
    <cellStyle name="Normal 27 4 6 3" xfId="9828" xr:uid="{00000000-0005-0000-0000-0000321B0000}"/>
    <cellStyle name="Normal 27 4 6 4" xfId="13548" xr:uid="{00000000-0005-0000-0000-0000331B0000}"/>
    <cellStyle name="Normal 27 4 7" xfId="4248" xr:uid="{00000000-0005-0000-0000-0000341B0000}"/>
    <cellStyle name="Normal 27 4 8" xfId="7968" xr:uid="{00000000-0005-0000-0000-0000351B0000}"/>
    <cellStyle name="Normal 27 4 9" xfId="11688" xr:uid="{00000000-0005-0000-0000-0000361B0000}"/>
    <cellStyle name="Normal 27 5" xfId="1221" xr:uid="{00000000-0005-0000-0000-0000371B0000}"/>
    <cellStyle name="Normal 27 5 2" xfId="1222" xr:uid="{00000000-0005-0000-0000-0000381B0000}"/>
    <cellStyle name="Normal 27 5 2 2" xfId="1223" xr:uid="{00000000-0005-0000-0000-0000391B0000}"/>
    <cellStyle name="Normal 27 5 2 2 2" xfId="3193" xr:uid="{00000000-0005-0000-0000-00003A1B0000}"/>
    <cellStyle name="Normal 27 5 2 2 2 2" xfId="6920" xr:uid="{00000000-0005-0000-0000-00003B1B0000}"/>
    <cellStyle name="Normal 27 5 2 2 2 3" xfId="10640" xr:uid="{00000000-0005-0000-0000-00003C1B0000}"/>
    <cellStyle name="Normal 27 5 2 2 2 4" xfId="14360" xr:uid="{00000000-0005-0000-0000-00003D1B0000}"/>
    <cellStyle name="Normal 27 5 2 2 3" xfId="5060" xr:uid="{00000000-0005-0000-0000-00003E1B0000}"/>
    <cellStyle name="Normal 27 5 2 2 4" xfId="8780" xr:uid="{00000000-0005-0000-0000-00003F1B0000}"/>
    <cellStyle name="Normal 27 5 2 2 5" xfId="12500" xr:uid="{00000000-0005-0000-0000-0000401B0000}"/>
    <cellStyle name="Normal 27 5 2 3" xfId="3192" xr:uid="{00000000-0005-0000-0000-0000411B0000}"/>
    <cellStyle name="Normal 27 5 2 3 2" xfId="6919" xr:uid="{00000000-0005-0000-0000-0000421B0000}"/>
    <cellStyle name="Normal 27 5 2 3 3" xfId="10639" xr:uid="{00000000-0005-0000-0000-0000431B0000}"/>
    <cellStyle name="Normal 27 5 2 3 4" xfId="14359" xr:uid="{00000000-0005-0000-0000-0000441B0000}"/>
    <cellStyle name="Normal 27 5 2 4" xfId="5059" xr:uid="{00000000-0005-0000-0000-0000451B0000}"/>
    <cellStyle name="Normal 27 5 2 5" xfId="8779" xr:uid="{00000000-0005-0000-0000-0000461B0000}"/>
    <cellStyle name="Normal 27 5 2 6" xfId="12499" xr:uid="{00000000-0005-0000-0000-0000471B0000}"/>
    <cellStyle name="Normal 27 5 3" xfId="1224" xr:uid="{00000000-0005-0000-0000-0000481B0000}"/>
    <cellStyle name="Normal 27 5 3 2" xfId="1225" xr:uid="{00000000-0005-0000-0000-0000491B0000}"/>
    <cellStyle name="Normal 27 5 3 2 2" xfId="3195" xr:uid="{00000000-0005-0000-0000-00004A1B0000}"/>
    <cellStyle name="Normal 27 5 3 2 2 2" xfId="6922" xr:uid="{00000000-0005-0000-0000-00004B1B0000}"/>
    <cellStyle name="Normal 27 5 3 2 2 3" xfId="10642" xr:uid="{00000000-0005-0000-0000-00004C1B0000}"/>
    <cellStyle name="Normal 27 5 3 2 2 4" xfId="14362" xr:uid="{00000000-0005-0000-0000-00004D1B0000}"/>
    <cellStyle name="Normal 27 5 3 2 3" xfId="5062" xr:uid="{00000000-0005-0000-0000-00004E1B0000}"/>
    <cellStyle name="Normal 27 5 3 2 4" xfId="8782" xr:uid="{00000000-0005-0000-0000-00004F1B0000}"/>
    <cellStyle name="Normal 27 5 3 2 5" xfId="12502" xr:uid="{00000000-0005-0000-0000-0000501B0000}"/>
    <cellStyle name="Normal 27 5 3 3" xfId="3194" xr:uid="{00000000-0005-0000-0000-0000511B0000}"/>
    <cellStyle name="Normal 27 5 3 3 2" xfId="6921" xr:uid="{00000000-0005-0000-0000-0000521B0000}"/>
    <cellStyle name="Normal 27 5 3 3 3" xfId="10641" xr:uid="{00000000-0005-0000-0000-0000531B0000}"/>
    <cellStyle name="Normal 27 5 3 3 4" xfId="14361" xr:uid="{00000000-0005-0000-0000-0000541B0000}"/>
    <cellStyle name="Normal 27 5 3 4" xfId="5061" xr:uid="{00000000-0005-0000-0000-0000551B0000}"/>
    <cellStyle name="Normal 27 5 3 5" xfId="8781" xr:uid="{00000000-0005-0000-0000-0000561B0000}"/>
    <cellStyle name="Normal 27 5 3 6" xfId="12501" xr:uid="{00000000-0005-0000-0000-0000571B0000}"/>
    <cellStyle name="Normal 27 5 4" xfId="1226" xr:uid="{00000000-0005-0000-0000-0000581B0000}"/>
    <cellStyle name="Normal 27 5 4 2" xfId="3196" xr:uid="{00000000-0005-0000-0000-0000591B0000}"/>
    <cellStyle name="Normal 27 5 4 2 2" xfId="6923" xr:uid="{00000000-0005-0000-0000-00005A1B0000}"/>
    <cellStyle name="Normal 27 5 4 2 3" xfId="10643" xr:uid="{00000000-0005-0000-0000-00005B1B0000}"/>
    <cellStyle name="Normal 27 5 4 2 4" xfId="14363" xr:uid="{00000000-0005-0000-0000-00005C1B0000}"/>
    <cellStyle name="Normal 27 5 4 3" xfId="5063" xr:uid="{00000000-0005-0000-0000-00005D1B0000}"/>
    <cellStyle name="Normal 27 5 4 4" xfId="8783" xr:uid="{00000000-0005-0000-0000-00005E1B0000}"/>
    <cellStyle name="Normal 27 5 4 5" xfId="12503" xr:uid="{00000000-0005-0000-0000-00005F1B0000}"/>
    <cellStyle name="Normal 27 5 5" xfId="3191" xr:uid="{00000000-0005-0000-0000-0000601B0000}"/>
    <cellStyle name="Normal 27 5 5 2" xfId="6918" xr:uid="{00000000-0005-0000-0000-0000611B0000}"/>
    <cellStyle name="Normal 27 5 5 3" xfId="10638" xr:uid="{00000000-0005-0000-0000-0000621B0000}"/>
    <cellStyle name="Normal 27 5 5 4" xfId="14358" xr:uid="{00000000-0005-0000-0000-0000631B0000}"/>
    <cellStyle name="Normal 27 5 6" xfId="5058" xr:uid="{00000000-0005-0000-0000-0000641B0000}"/>
    <cellStyle name="Normal 27 5 7" xfId="8778" xr:uid="{00000000-0005-0000-0000-0000651B0000}"/>
    <cellStyle name="Normal 27 5 8" xfId="12498" xr:uid="{00000000-0005-0000-0000-0000661B0000}"/>
    <cellStyle name="Normal 27 6" xfId="1227" xr:uid="{00000000-0005-0000-0000-0000671B0000}"/>
    <cellStyle name="Normal 27 6 2" xfId="1228" xr:uid="{00000000-0005-0000-0000-0000681B0000}"/>
    <cellStyle name="Normal 27 6 2 2" xfId="3198" xr:uid="{00000000-0005-0000-0000-0000691B0000}"/>
    <cellStyle name="Normal 27 6 2 2 2" xfId="6925" xr:uid="{00000000-0005-0000-0000-00006A1B0000}"/>
    <cellStyle name="Normal 27 6 2 2 3" xfId="10645" xr:uid="{00000000-0005-0000-0000-00006B1B0000}"/>
    <cellStyle name="Normal 27 6 2 2 4" xfId="14365" xr:uid="{00000000-0005-0000-0000-00006C1B0000}"/>
    <cellStyle name="Normal 27 6 2 3" xfId="5065" xr:uid="{00000000-0005-0000-0000-00006D1B0000}"/>
    <cellStyle name="Normal 27 6 2 4" xfId="8785" xr:uid="{00000000-0005-0000-0000-00006E1B0000}"/>
    <cellStyle name="Normal 27 6 2 5" xfId="12505" xr:uid="{00000000-0005-0000-0000-00006F1B0000}"/>
    <cellStyle name="Normal 27 6 3" xfId="3197" xr:uid="{00000000-0005-0000-0000-0000701B0000}"/>
    <cellStyle name="Normal 27 6 3 2" xfId="6924" xr:uid="{00000000-0005-0000-0000-0000711B0000}"/>
    <cellStyle name="Normal 27 6 3 3" xfId="10644" xr:uid="{00000000-0005-0000-0000-0000721B0000}"/>
    <cellStyle name="Normal 27 6 3 4" xfId="14364" xr:uid="{00000000-0005-0000-0000-0000731B0000}"/>
    <cellStyle name="Normal 27 6 4" xfId="5064" xr:uid="{00000000-0005-0000-0000-0000741B0000}"/>
    <cellStyle name="Normal 27 6 5" xfId="8784" xr:uid="{00000000-0005-0000-0000-0000751B0000}"/>
    <cellStyle name="Normal 27 6 6" xfId="12504" xr:uid="{00000000-0005-0000-0000-0000761B0000}"/>
    <cellStyle name="Normal 27 7" xfId="1229" xr:uid="{00000000-0005-0000-0000-0000771B0000}"/>
    <cellStyle name="Normal 27 7 2" xfId="1230" xr:uid="{00000000-0005-0000-0000-0000781B0000}"/>
    <cellStyle name="Normal 27 7 2 2" xfId="3200" xr:uid="{00000000-0005-0000-0000-0000791B0000}"/>
    <cellStyle name="Normal 27 7 2 2 2" xfId="6927" xr:uid="{00000000-0005-0000-0000-00007A1B0000}"/>
    <cellStyle name="Normal 27 7 2 2 3" xfId="10647" xr:uid="{00000000-0005-0000-0000-00007B1B0000}"/>
    <cellStyle name="Normal 27 7 2 2 4" xfId="14367" xr:uid="{00000000-0005-0000-0000-00007C1B0000}"/>
    <cellStyle name="Normal 27 7 2 3" xfId="5067" xr:uid="{00000000-0005-0000-0000-00007D1B0000}"/>
    <cellStyle name="Normal 27 7 2 4" xfId="8787" xr:uid="{00000000-0005-0000-0000-00007E1B0000}"/>
    <cellStyle name="Normal 27 7 2 5" xfId="12507" xr:uid="{00000000-0005-0000-0000-00007F1B0000}"/>
    <cellStyle name="Normal 27 7 3" xfId="3199" xr:uid="{00000000-0005-0000-0000-0000801B0000}"/>
    <cellStyle name="Normal 27 7 3 2" xfId="6926" xr:uid="{00000000-0005-0000-0000-0000811B0000}"/>
    <cellStyle name="Normal 27 7 3 3" xfId="10646" xr:uid="{00000000-0005-0000-0000-0000821B0000}"/>
    <cellStyle name="Normal 27 7 3 4" xfId="14366" xr:uid="{00000000-0005-0000-0000-0000831B0000}"/>
    <cellStyle name="Normal 27 7 4" xfId="5066" xr:uid="{00000000-0005-0000-0000-0000841B0000}"/>
    <cellStyle name="Normal 27 7 5" xfId="8786" xr:uid="{00000000-0005-0000-0000-0000851B0000}"/>
    <cellStyle name="Normal 27 7 6" xfId="12506" xr:uid="{00000000-0005-0000-0000-0000861B0000}"/>
    <cellStyle name="Normal 27 8" xfId="1231" xr:uid="{00000000-0005-0000-0000-0000871B0000}"/>
    <cellStyle name="Normal 27 8 2" xfId="3201" xr:uid="{00000000-0005-0000-0000-0000881B0000}"/>
    <cellStyle name="Normal 27 8 2 2" xfId="6928" xr:uid="{00000000-0005-0000-0000-0000891B0000}"/>
    <cellStyle name="Normal 27 8 2 3" xfId="10648" xr:uid="{00000000-0005-0000-0000-00008A1B0000}"/>
    <cellStyle name="Normal 27 8 2 4" xfId="14368" xr:uid="{00000000-0005-0000-0000-00008B1B0000}"/>
    <cellStyle name="Normal 27 8 3" xfId="5068" xr:uid="{00000000-0005-0000-0000-00008C1B0000}"/>
    <cellStyle name="Normal 27 8 4" xfId="8788" xr:uid="{00000000-0005-0000-0000-00008D1B0000}"/>
    <cellStyle name="Normal 27 8 5" xfId="12508" xr:uid="{00000000-0005-0000-0000-00008E1B0000}"/>
    <cellStyle name="Normal 27 9" xfId="2311" xr:uid="{00000000-0005-0000-0000-00008F1B0000}"/>
    <cellStyle name="Normal 27 9 2" xfId="6038" xr:uid="{00000000-0005-0000-0000-0000901B0000}"/>
    <cellStyle name="Normal 27 9 3" xfId="9758" xr:uid="{00000000-0005-0000-0000-0000911B0000}"/>
    <cellStyle name="Normal 27 9 4" xfId="13478" xr:uid="{00000000-0005-0000-0000-0000921B0000}"/>
    <cellStyle name="Normal 28" xfId="207" xr:uid="{00000000-0005-0000-0000-0000931B0000}"/>
    <cellStyle name="Normal 28 10" xfId="4180" xr:uid="{00000000-0005-0000-0000-0000941B0000}"/>
    <cellStyle name="Normal 28 11" xfId="7900" xr:uid="{00000000-0005-0000-0000-0000951B0000}"/>
    <cellStyle name="Normal 28 12" xfId="11620" xr:uid="{00000000-0005-0000-0000-0000961B0000}"/>
    <cellStyle name="Normal 28 2" xfId="208" xr:uid="{00000000-0005-0000-0000-0000971B0000}"/>
    <cellStyle name="Normal 28 2 10" xfId="11621" xr:uid="{00000000-0005-0000-0000-0000981B0000}"/>
    <cellStyle name="Normal 28 2 2" xfId="364" xr:uid="{00000000-0005-0000-0000-0000991B0000}"/>
    <cellStyle name="Normal 28 2 2 2" xfId="1232" xr:uid="{00000000-0005-0000-0000-00009A1B0000}"/>
    <cellStyle name="Normal 28 2 2 2 2" xfId="1233" xr:uid="{00000000-0005-0000-0000-00009B1B0000}"/>
    <cellStyle name="Normal 28 2 2 2 2 2" xfId="1234" xr:uid="{00000000-0005-0000-0000-00009C1B0000}"/>
    <cellStyle name="Normal 28 2 2 2 2 2 2" xfId="3204" xr:uid="{00000000-0005-0000-0000-00009D1B0000}"/>
    <cellStyle name="Normal 28 2 2 2 2 2 2 2" xfId="6931" xr:uid="{00000000-0005-0000-0000-00009E1B0000}"/>
    <cellStyle name="Normal 28 2 2 2 2 2 2 3" xfId="10651" xr:uid="{00000000-0005-0000-0000-00009F1B0000}"/>
    <cellStyle name="Normal 28 2 2 2 2 2 2 4" xfId="14371" xr:uid="{00000000-0005-0000-0000-0000A01B0000}"/>
    <cellStyle name="Normal 28 2 2 2 2 2 3" xfId="5071" xr:uid="{00000000-0005-0000-0000-0000A11B0000}"/>
    <cellStyle name="Normal 28 2 2 2 2 2 4" xfId="8791" xr:uid="{00000000-0005-0000-0000-0000A21B0000}"/>
    <cellStyle name="Normal 28 2 2 2 2 2 5" xfId="12511" xr:uid="{00000000-0005-0000-0000-0000A31B0000}"/>
    <cellStyle name="Normal 28 2 2 2 2 3" xfId="3203" xr:uid="{00000000-0005-0000-0000-0000A41B0000}"/>
    <cellStyle name="Normal 28 2 2 2 2 3 2" xfId="6930" xr:uid="{00000000-0005-0000-0000-0000A51B0000}"/>
    <cellStyle name="Normal 28 2 2 2 2 3 3" xfId="10650" xr:uid="{00000000-0005-0000-0000-0000A61B0000}"/>
    <cellStyle name="Normal 28 2 2 2 2 3 4" xfId="14370" xr:uid="{00000000-0005-0000-0000-0000A71B0000}"/>
    <cellStyle name="Normal 28 2 2 2 2 4" xfId="5070" xr:uid="{00000000-0005-0000-0000-0000A81B0000}"/>
    <cellStyle name="Normal 28 2 2 2 2 5" xfId="8790" xr:uid="{00000000-0005-0000-0000-0000A91B0000}"/>
    <cellStyle name="Normal 28 2 2 2 2 6" xfId="12510" xr:uid="{00000000-0005-0000-0000-0000AA1B0000}"/>
    <cellStyle name="Normal 28 2 2 2 3" xfId="1235" xr:uid="{00000000-0005-0000-0000-0000AB1B0000}"/>
    <cellStyle name="Normal 28 2 2 2 3 2" xfId="1236" xr:uid="{00000000-0005-0000-0000-0000AC1B0000}"/>
    <cellStyle name="Normal 28 2 2 2 3 2 2" xfId="3206" xr:uid="{00000000-0005-0000-0000-0000AD1B0000}"/>
    <cellStyle name="Normal 28 2 2 2 3 2 2 2" xfId="6933" xr:uid="{00000000-0005-0000-0000-0000AE1B0000}"/>
    <cellStyle name="Normal 28 2 2 2 3 2 2 3" xfId="10653" xr:uid="{00000000-0005-0000-0000-0000AF1B0000}"/>
    <cellStyle name="Normal 28 2 2 2 3 2 2 4" xfId="14373" xr:uid="{00000000-0005-0000-0000-0000B01B0000}"/>
    <cellStyle name="Normal 28 2 2 2 3 2 3" xfId="5073" xr:uid="{00000000-0005-0000-0000-0000B11B0000}"/>
    <cellStyle name="Normal 28 2 2 2 3 2 4" xfId="8793" xr:uid="{00000000-0005-0000-0000-0000B21B0000}"/>
    <cellStyle name="Normal 28 2 2 2 3 2 5" xfId="12513" xr:uid="{00000000-0005-0000-0000-0000B31B0000}"/>
    <cellStyle name="Normal 28 2 2 2 3 3" xfId="3205" xr:uid="{00000000-0005-0000-0000-0000B41B0000}"/>
    <cellStyle name="Normal 28 2 2 2 3 3 2" xfId="6932" xr:uid="{00000000-0005-0000-0000-0000B51B0000}"/>
    <cellStyle name="Normal 28 2 2 2 3 3 3" xfId="10652" xr:uid="{00000000-0005-0000-0000-0000B61B0000}"/>
    <cellStyle name="Normal 28 2 2 2 3 3 4" xfId="14372" xr:uid="{00000000-0005-0000-0000-0000B71B0000}"/>
    <cellStyle name="Normal 28 2 2 2 3 4" xfId="5072" xr:uid="{00000000-0005-0000-0000-0000B81B0000}"/>
    <cellStyle name="Normal 28 2 2 2 3 5" xfId="8792" xr:uid="{00000000-0005-0000-0000-0000B91B0000}"/>
    <cellStyle name="Normal 28 2 2 2 3 6" xfId="12512" xr:uid="{00000000-0005-0000-0000-0000BA1B0000}"/>
    <cellStyle name="Normal 28 2 2 2 4" xfId="1237" xr:uid="{00000000-0005-0000-0000-0000BB1B0000}"/>
    <cellStyle name="Normal 28 2 2 2 4 2" xfId="3207" xr:uid="{00000000-0005-0000-0000-0000BC1B0000}"/>
    <cellStyle name="Normal 28 2 2 2 4 2 2" xfId="6934" xr:uid="{00000000-0005-0000-0000-0000BD1B0000}"/>
    <cellStyle name="Normal 28 2 2 2 4 2 3" xfId="10654" xr:uid="{00000000-0005-0000-0000-0000BE1B0000}"/>
    <cellStyle name="Normal 28 2 2 2 4 2 4" xfId="14374" xr:uid="{00000000-0005-0000-0000-0000BF1B0000}"/>
    <cellStyle name="Normal 28 2 2 2 4 3" xfId="5074" xr:uid="{00000000-0005-0000-0000-0000C01B0000}"/>
    <cellStyle name="Normal 28 2 2 2 4 4" xfId="8794" xr:uid="{00000000-0005-0000-0000-0000C11B0000}"/>
    <cellStyle name="Normal 28 2 2 2 4 5" xfId="12514" xr:uid="{00000000-0005-0000-0000-0000C21B0000}"/>
    <cellStyle name="Normal 28 2 2 2 5" xfId="3202" xr:uid="{00000000-0005-0000-0000-0000C31B0000}"/>
    <cellStyle name="Normal 28 2 2 2 5 2" xfId="6929" xr:uid="{00000000-0005-0000-0000-0000C41B0000}"/>
    <cellStyle name="Normal 28 2 2 2 5 3" xfId="10649" xr:uid="{00000000-0005-0000-0000-0000C51B0000}"/>
    <cellStyle name="Normal 28 2 2 2 5 4" xfId="14369" xr:uid="{00000000-0005-0000-0000-0000C61B0000}"/>
    <cellStyle name="Normal 28 2 2 2 6" xfId="5069" xr:uid="{00000000-0005-0000-0000-0000C71B0000}"/>
    <cellStyle name="Normal 28 2 2 2 7" xfId="8789" xr:uid="{00000000-0005-0000-0000-0000C81B0000}"/>
    <cellStyle name="Normal 28 2 2 2 8" xfId="12509" xr:uid="{00000000-0005-0000-0000-0000C91B0000}"/>
    <cellStyle name="Normal 28 2 2 3" xfId="1238" xr:uid="{00000000-0005-0000-0000-0000CA1B0000}"/>
    <cellStyle name="Normal 28 2 2 3 2" xfId="1239" xr:uid="{00000000-0005-0000-0000-0000CB1B0000}"/>
    <cellStyle name="Normal 28 2 2 3 2 2" xfId="3209" xr:uid="{00000000-0005-0000-0000-0000CC1B0000}"/>
    <cellStyle name="Normal 28 2 2 3 2 2 2" xfId="6936" xr:uid="{00000000-0005-0000-0000-0000CD1B0000}"/>
    <cellStyle name="Normal 28 2 2 3 2 2 3" xfId="10656" xr:uid="{00000000-0005-0000-0000-0000CE1B0000}"/>
    <cellStyle name="Normal 28 2 2 3 2 2 4" xfId="14376" xr:uid="{00000000-0005-0000-0000-0000CF1B0000}"/>
    <cellStyle name="Normal 28 2 2 3 2 3" xfId="5076" xr:uid="{00000000-0005-0000-0000-0000D01B0000}"/>
    <cellStyle name="Normal 28 2 2 3 2 4" xfId="8796" xr:uid="{00000000-0005-0000-0000-0000D11B0000}"/>
    <cellStyle name="Normal 28 2 2 3 2 5" xfId="12516" xr:uid="{00000000-0005-0000-0000-0000D21B0000}"/>
    <cellStyle name="Normal 28 2 2 3 3" xfId="3208" xr:uid="{00000000-0005-0000-0000-0000D31B0000}"/>
    <cellStyle name="Normal 28 2 2 3 3 2" xfId="6935" xr:uid="{00000000-0005-0000-0000-0000D41B0000}"/>
    <cellStyle name="Normal 28 2 2 3 3 3" xfId="10655" xr:uid="{00000000-0005-0000-0000-0000D51B0000}"/>
    <cellStyle name="Normal 28 2 2 3 3 4" xfId="14375" xr:uid="{00000000-0005-0000-0000-0000D61B0000}"/>
    <cellStyle name="Normal 28 2 2 3 4" xfId="5075" xr:uid="{00000000-0005-0000-0000-0000D71B0000}"/>
    <cellStyle name="Normal 28 2 2 3 5" xfId="8795" xr:uid="{00000000-0005-0000-0000-0000D81B0000}"/>
    <cellStyle name="Normal 28 2 2 3 6" xfId="12515" xr:uid="{00000000-0005-0000-0000-0000D91B0000}"/>
    <cellStyle name="Normal 28 2 2 4" xfId="1240" xr:uid="{00000000-0005-0000-0000-0000DA1B0000}"/>
    <cellStyle name="Normal 28 2 2 4 2" xfId="1241" xr:uid="{00000000-0005-0000-0000-0000DB1B0000}"/>
    <cellStyle name="Normal 28 2 2 4 2 2" xfId="3211" xr:uid="{00000000-0005-0000-0000-0000DC1B0000}"/>
    <cellStyle name="Normal 28 2 2 4 2 2 2" xfId="6938" xr:uid="{00000000-0005-0000-0000-0000DD1B0000}"/>
    <cellStyle name="Normal 28 2 2 4 2 2 3" xfId="10658" xr:uid="{00000000-0005-0000-0000-0000DE1B0000}"/>
    <cellStyle name="Normal 28 2 2 4 2 2 4" xfId="14378" xr:uid="{00000000-0005-0000-0000-0000DF1B0000}"/>
    <cellStyle name="Normal 28 2 2 4 2 3" xfId="5078" xr:uid="{00000000-0005-0000-0000-0000E01B0000}"/>
    <cellStyle name="Normal 28 2 2 4 2 4" xfId="8798" xr:uid="{00000000-0005-0000-0000-0000E11B0000}"/>
    <cellStyle name="Normal 28 2 2 4 2 5" xfId="12518" xr:uid="{00000000-0005-0000-0000-0000E21B0000}"/>
    <cellStyle name="Normal 28 2 2 4 3" xfId="3210" xr:uid="{00000000-0005-0000-0000-0000E31B0000}"/>
    <cellStyle name="Normal 28 2 2 4 3 2" xfId="6937" xr:uid="{00000000-0005-0000-0000-0000E41B0000}"/>
    <cellStyle name="Normal 28 2 2 4 3 3" xfId="10657" xr:uid="{00000000-0005-0000-0000-0000E51B0000}"/>
    <cellStyle name="Normal 28 2 2 4 3 4" xfId="14377" xr:uid="{00000000-0005-0000-0000-0000E61B0000}"/>
    <cellStyle name="Normal 28 2 2 4 4" xfId="5077" xr:uid="{00000000-0005-0000-0000-0000E71B0000}"/>
    <cellStyle name="Normal 28 2 2 4 5" xfId="8797" xr:uid="{00000000-0005-0000-0000-0000E81B0000}"/>
    <cellStyle name="Normal 28 2 2 4 6" xfId="12517" xr:uid="{00000000-0005-0000-0000-0000E91B0000}"/>
    <cellStyle name="Normal 28 2 2 5" xfId="1242" xr:uid="{00000000-0005-0000-0000-0000EA1B0000}"/>
    <cellStyle name="Normal 28 2 2 5 2" xfId="3212" xr:uid="{00000000-0005-0000-0000-0000EB1B0000}"/>
    <cellStyle name="Normal 28 2 2 5 2 2" xfId="6939" xr:uid="{00000000-0005-0000-0000-0000EC1B0000}"/>
    <cellStyle name="Normal 28 2 2 5 2 3" xfId="10659" xr:uid="{00000000-0005-0000-0000-0000ED1B0000}"/>
    <cellStyle name="Normal 28 2 2 5 2 4" xfId="14379" xr:uid="{00000000-0005-0000-0000-0000EE1B0000}"/>
    <cellStyle name="Normal 28 2 2 5 3" xfId="5079" xr:uid="{00000000-0005-0000-0000-0000EF1B0000}"/>
    <cellStyle name="Normal 28 2 2 5 4" xfId="8799" xr:uid="{00000000-0005-0000-0000-0000F01B0000}"/>
    <cellStyle name="Normal 28 2 2 5 5" xfId="12519" xr:uid="{00000000-0005-0000-0000-0000F11B0000}"/>
    <cellStyle name="Normal 28 2 2 6" xfId="2382" xr:uid="{00000000-0005-0000-0000-0000F21B0000}"/>
    <cellStyle name="Normal 28 2 2 6 2" xfId="6109" xr:uid="{00000000-0005-0000-0000-0000F31B0000}"/>
    <cellStyle name="Normal 28 2 2 6 3" xfId="9829" xr:uid="{00000000-0005-0000-0000-0000F41B0000}"/>
    <cellStyle name="Normal 28 2 2 6 4" xfId="13549" xr:uid="{00000000-0005-0000-0000-0000F51B0000}"/>
    <cellStyle name="Normal 28 2 2 7" xfId="4249" xr:uid="{00000000-0005-0000-0000-0000F61B0000}"/>
    <cellStyle name="Normal 28 2 2 8" xfId="7969" xr:uid="{00000000-0005-0000-0000-0000F71B0000}"/>
    <cellStyle name="Normal 28 2 2 9" xfId="11689" xr:uid="{00000000-0005-0000-0000-0000F81B0000}"/>
    <cellStyle name="Normal 28 2 3" xfId="1243" xr:uid="{00000000-0005-0000-0000-0000F91B0000}"/>
    <cellStyle name="Normal 28 2 3 2" xfId="1244" xr:uid="{00000000-0005-0000-0000-0000FA1B0000}"/>
    <cellStyle name="Normal 28 2 3 2 2" xfId="1245" xr:uid="{00000000-0005-0000-0000-0000FB1B0000}"/>
    <cellStyle name="Normal 28 2 3 2 2 2" xfId="3215" xr:uid="{00000000-0005-0000-0000-0000FC1B0000}"/>
    <cellStyle name="Normal 28 2 3 2 2 2 2" xfId="6942" xr:uid="{00000000-0005-0000-0000-0000FD1B0000}"/>
    <cellStyle name="Normal 28 2 3 2 2 2 3" xfId="10662" xr:uid="{00000000-0005-0000-0000-0000FE1B0000}"/>
    <cellStyle name="Normal 28 2 3 2 2 2 4" xfId="14382" xr:uid="{00000000-0005-0000-0000-0000FF1B0000}"/>
    <cellStyle name="Normal 28 2 3 2 2 3" xfId="5082" xr:uid="{00000000-0005-0000-0000-0000001C0000}"/>
    <cellStyle name="Normal 28 2 3 2 2 4" xfId="8802" xr:uid="{00000000-0005-0000-0000-0000011C0000}"/>
    <cellStyle name="Normal 28 2 3 2 2 5" xfId="12522" xr:uid="{00000000-0005-0000-0000-0000021C0000}"/>
    <cellStyle name="Normal 28 2 3 2 3" xfId="3214" xr:uid="{00000000-0005-0000-0000-0000031C0000}"/>
    <cellStyle name="Normal 28 2 3 2 3 2" xfId="6941" xr:uid="{00000000-0005-0000-0000-0000041C0000}"/>
    <cellStyle name="Normal 28 2 3 2 3 3" xfId="10661" xr:uid="{00000000-0005-0000-0000-0000051C0000}"/>
    <cellStyle name="Normal 28 2 3 2 3 4" xfId="14381" xr:uid="{00000000-0005-0000-0000-0000061C0000}"/>
    <cellStyle name="Normal 28 2 3 2 4" xfId="5081" xr:uid="{00000000-0005-0000-0000-0000071C0000}"/>
    <cellStyle name="Normal 28 2 3 2 5" xfId="8801" xr:uid="{00000000-0005-0000-0000-0000081C0000}"/>
    <cellStyle name="Normal 28 2 3 2 6" xfId="12521" xr:uid="{00000000-0005-0000-0000-0000091C0000}"/>
    <cellStyle name="Normal 28 2 3 3" xfId="1246" xr:uid="{00000000-0005-0000-0000-00000A1C0000}"/>
    <cellStyle name="Normal 28 2 3 3 2" xfId="1247" xr:uid="{00000000-0005-0000-0000-00000B1C0000}"/>
    <cellStyle name="Normal 28 2 3 3 2 2" xfId="3217" xr:uid="{00000000-0005-0000-0000-00000C1C0000}"/>
    <cellStyle name="Normal 28 2 3 3 2 2 2" xfId="6944" xr:uid="{00000000-0005-0000-0000-00000D1C0000}"/>
    <cellStyle name="Normal 28 2 3 3 2 2 3" xfId="10664" xr:uid="{00000000-0005-0000-0000-00000E1C0000}"/>
    <cellStyle name="Normal 28 2 3 3 2 2 4" xfId="14384" xr:uid="{00000000-0005-0000-0000-00000F1C0000}"/>
    <cellStyle name="Normal 28 2 3 3 2 3" xfId="5084" xr:uid="{00000000-0005-0000-0000-0000101C0000}"/>
    <cellStyle name="Normal 28 2 3 3 2 4" xfId="8804" xr:uid="{00000000-0005-0000-0000-0000111C0000}"/>
    <cellStyle name="Normal 28 2 3 3 2 5" xfId="12524" xr:uid="{00000000-0005-0000-0000-0000121C0000}"/>
    <cellStyle name="Normal 28 2 3 3 3" xfId="3216" xr:uid="{00000000-0005-0000-0000-0000131C0000}"/>
    <cellStyle name="Normal 28 2 3 3 3 2" xfId="6943" xr:uid="{00000000-0005-0000-0000-0000141C0000}"/>
    <cellStyle name="Normal 28 2 3 3 3 3" xfId="10663" xr:uid="{00000000-0005-0000-0000-0000151C0000}"/>
    <cellStyle name="Normal 28 2 3 3 3 4" xfId="14383" xr:uid="{00000000-0005-0000-0000-0000161C0000}"/>
    <cellStyle name="Normal 28 2 3 3 4" xfId="5083" xr:uid="{00000000-0005-0000-0000-0000171C0000}"/>
    <cellStyle name="Normal 28 2 3 3 5" xfId="8803" xr:uid="{00000000-0005-0000-0000-0000181C0000}"/>
    <cellStyle name="Normal 28 2 3 3 6" xfId="12523" xr:uid="{00000000-0005-0000-0000-0000191C0000}"/>
    <cellStyle name="Normal 28 2 3 4" xfId="1248" xr:uid="{00000000-0005-0000-0000-00001A1C0000}"/>
    <cellStyle name="Normal 28 2 3 4 2" xfId="3218" xr:uid="{00000000-0005-0000-0000-00001B1C0000}"/>
    <cellStyle name="Normal 28 2 3 4 2 2" xfId="6945" xr:uid="{00000000-0005-0000-0000-00001C1C0000}"/>
    <cellStyle name="Normal 28 2 3 4 2 3" xfId="10665" xr:uid="{00000000-0005-0000-0000-00001D1C0000}"/>
    <cellStyle name="Normal 28 2 3 4 2 4" xfId="14385" xr:uid="{00000000-0005-0000-0000-00001E1C0000}"/>
    <cellStyle name="Normal 28 2 3 4 3" xfId="5085" xr:uid="{00000000-0005-0000-0000-00001F1C0000}"/>
    <cellStyle name="Normal 28 2 3 4 4" xfId="8805" xr:uid="{00000000-0005-0000-0000-0000201C0000}"/>
    <cellStyle name="Normal 28 2 3 4 5" xfId="12525" xr:uid="{00000000-0005-0000-0000-0000211C0000}"/>
    <cellStyle name="Normal 28 2 3 5" xfId="3213" xr:uid="{00000000-0005-0000-0000-0000221C0000}"/>
    <cellStyle name="Normal 28 2 3 5 2" xfId="6940" xr:uid="{00000000-0005-0000-0000-0000231C0000}"/>
    <cellStyle name="Normal 28 2 3 5 3" xfId="10660" xr:uid="{00000000-0005-0000-0000-0000241C0000}"/>
    <cellStyle name="Normal 28 2 3 5 4" xfId="14380" xr:uid="{00000000-0005-0000-0000-0000251C0000}"/>
    <cellStyle name="Normal 28 2 3 6" xfId="5080" xr:uid="{00000000-0005-0000-0000-0000261C0000}"/>
    <cellStyle name="Normal 28 2 3 7" xfId="8800" xr:uid="{00000000-0005-0000-0000-0000271C0000}"/>
    <cellStyle name="Normal 28 2 3 8" xfId="12520" xr:uid="{00000000-0005-0000-0000-0000281C0000}"/>
    <cellStyle name="Normal 28 2 4" xfId="1249" xr:uid="{00000000-0005-0000-0000-0000291C0000}"/>
    <cellStyle name="Normal 28 2 4 2" xfId="1250" xr:uid="{00000000-0005-0000-0000-00002A1C0000}"/>
    <cellStyle name="Normal 28 2 4 2 2" xfId="3220" xr:uid="{00000000-0005-0000-0000-00002B1C0000}"/>
    <cellStyle name="Normal 28 2 4 2 2 2" xfId="6947" xr:uid="{00000000-0005-0000-0000-00002C1C0000}"/>
    <cellStyle name="Normal 28 2 4 2 2 3" xfId="10667" xr:uid="{00000000-0005-0000-0000-00002D1C0000}"/>
    <cellStyle name="Normal 28 2 4 2 2 4" xfId="14387" xr:uid="{00000000-0005-0000-0000-00002E1C0000}"/>
    <cellStyle name="Normal 28 2 4 2 3" xfId="5087" xr:uid="{00000000-0005-0000-0000-00002F1C0000}"/>
    <cellStyle name="Normal 28 2 4 2 4" xfId="8807" xr:uid="{00000000-0005-0000-0000-0000301C0000}"/>
    <cellStyle name="Normal 28 2 4 2 5" xfId="12527" xr:uid="{00000000-0005-0000-0000-0000311C0000}"/>
    <cellStyle name="Normal 28 2 4 3" xfId="3219" xr:uid="{00000000-0005-0000-0000-0000321C0000}"/>
    <cellStyle name="Normal 28 2 4 3 2" xfId="6946" xr:uid="{00000000-0005-0000-0000-0000331C0000}"/>
    <cellStyle name="Normal 28 2 4 3 3" xfId="10666" xr:uid="{00000000-0005-0000-0000-0000341C0000}"/>
    <cellStyle name="Normal 28 2 4 3 4" xfId="14386" xr:uid="{00000000-0005-0000-0000-0000351C0000}"/>
    <cellStyle name="Normal 28 2 4 4" xfId="5086" xr:uid="{00000000-0005-0000-0000-0000361C0000}"/>
    <cellStyle name="Normal 28 2 4 5" xfId="8806" xr:uid="{00000000-0005-0000-0000-0000371C0000}"/>
    <cellStyle name="Normal 28 2 4 6" xfId="12526" xr:uid="{00000000-0005-0000-0000-0000381C0000}"/>
    <cellStyle name="Normal 28 2 5" xfId="1251" xr:uid="{00000000-0005-0000-0000-0000391C0000}"/>
    <cellStyle name="Normal 28 2 5 2" xfId="1252" xr:uid="{00000000-0005-0000-0000-00003A1C0000}"/>
    <cellStyle name="Normal 28 2 5 2 2" xfId="3222" xr:uid="{00000000-0005-0000-0000-00003B1C0000}"/>
    <cellStyle name="Normal 28 2 5 2 2 2" xfId="6949" xr:uid="{00000000-0005-0000-0000-00003C1C0000}"/>
    <cellStyle name="Normal 28 2 5 2 2 3" xfId="10669" xr:uid="{00000000-0005-0000-0000-00003D1C0000}"/>
    <cellStyle name="Normal 28 2 5 2 2 4" xfId="14389" xr:uid="{00000000-0005-0000-0000-00003E1C0000}"/>
    <cellStyle name="Normal 28 2 5 2 3" xfId="5089" xr:uid="{00000000-0005-0000-0000-00003F1C0000}"/>
    <cellStyle name="Normal 28 2 5 2 4" xfId="8809" xr:uid="{00000000-0005-0000-0000-0000401C0000}"/>
    <cellStyle name="Normal 28 2 5 2 5" xfId="12529" xr:uid="{00000000-0005-0000-0000-0000411C0000}"/>
    <cellStyle name="Normal 28 2 5 3" xfId="3221" xr:uid="{00000000-0005-0000-0000-0000421C0000}"/>
    <cellStyle name="Normal 28 2 5 3 2" xfId="6948" xr:uid="{00000000-0005-0000-0000-0000431C0000}"/>
    <cellStyle name="Normal 28 2 5 3 3" xfId="10668" xr:uid="{00000000-0005-0000-0000-0000441C0000}"/>
    <cellStyle name="Normal 28 2 5 3 4" xfId="14388" xr:uid="{00000000-0005-0000-0000-0000451C0000}"/>
    <cellStyle name="Normal 28 2 5 4" xfId="5088" xr:uid="{00000000-0005-0000-0000-0000461C0000}"/>
    <cellStyle name="Normal 28 2 5 5" xfId="8808" xr:uid="{00000000-0005-0000-0000-0000471C0000}"/>
    <cellStyle name="Normal 28 2 5 6" xfId="12528" xr:uid="{00000000-0005-0000-0000-0000481C0000}"/>
    <cellStyle name="Normal 28 2 6" xfId="1253" xr:uid="{00000000-0005-0000-0000-0000491C0000}"/>
    <cellStyle name="Normal 28 2 6 2" xfId="3223" xr:uid="{00000000-0005-0000-0000-00004A1C0000}"/>
    <cellStyle name="Normal 28 2 6 2 2" xfId="6950" xr:uid="{00000000-0005-0000-0000-00004B1C0000}"/>
    <cellStyle name="Normal 28 2 6 2 3" xfId="10670" xr:uid="{00000000-0005-0000-0000-00004C1C0000}"/>
    <cellStyle name="Normal 28 2 6 2 4" xfId="14390" xr:uid="{00000000-0005-0000-0000-00004D1C0000}"/>
    <cellStyle name="Normal 28 2 6 3" xfId="5090" xr:uid="{00000000-0005-0000-0000-00004E1C0000}"/>
    <cellStyle name="Normal 28 2 6 4" xfId="8810" xr:uid="{00000000-0005-0000-0000-00004F1C0000}"/>
    <cellStyle name="Normal 28 2 6 5" xfId="12530" xr:uid="{00000000-0005-0000-0000-0000501C0000}"/>
    <cellStyle name="Normal 28 2 7" xfId="2314" xr:uid="{00000000-0005-0000-0000-0000511C0000}"/>
    <cellStyle name="Normal 28 2 7 2" xfId="6041" xr:uid="{00000000-0005-0000-0000-0000521C0000}"/>
    <cellStyle name="Normal 28 2 7 3" xfId="9761" xr:uid="{00000000-0005-0000-0000-0000531C0000}"/>
    <cellStyle name="Normal 28 2 7 4" xfId="13481" xr:uid="{00000000-0005-0000-0000-0000541C0000}"/>
    <cellStyle name="Normal 28 2 8" xfId="4181" xr:uid="{00000000-0005-0000-0000-0000551C0000}"/>
    <cellStyle name="Normal 28 2 9" xfId="7901" xr:uid="{00000000-0005-0000-0000-0000561C0000}"/>
    <cellStyle name="Normal 28 3" xfId="209" xr:uid="{00000000-0005-0000-0000-0000571C0000}"/>
    <cellStyle name="Normal 28 4" xfId="365" xr:uid="{00000000-0005-0000-0000-0000581C0000}"/>
    <cellStyle name="Normal 28 4 2" xfId="1254" xr:uid="{00000000-0005-0000-0000-0000591C0000}"/>
    <cellStyle name="Normal 28 4 2 2" xfId="1255" xr:uid="{00000000-0005-0000-0000-00005A1C0000}"/>
    <cellStyle name="Normal 28 4 2 2 2" xfId="1256" xr:uid="{00000000-0005-0000-0000-00005B1C0000}"/>
    <cellStyle name="Normal 28 4 2 2 2 2" xfId="3226" xr:uid="{00000000-0005-0000-0000-00005C1C0000}"/>
    <cellStyle name="Normal 28 4 2 2 2 2 2" xfId="6953" xr:uid="{00000000-0005-0000-0000-00005D1C0000}"/>
    <cellStyle name="Normal 28 4 2 2 2 2 3" xfId="10673" xr:uid="{00000000-0005-0000-0000-00005E1C0000}"/>
    <cellStyle name="Normal 28 4 2 2 2 2 4" xfId="14393" xr:uid="{00000000-0005-0000-0000-00005F1C0000}"/>
    <cellStyle name="Normal 28 4 2 2 2 3" xfId="5093" xr:uid="{00000000-0005-0000-0000-0000601C0000}"/>
    <cellStyle name="Normal 28 4 2 2 2 4" xfId="8813" xr:uid="{00000000-0005-0000-0000-0000611C0000}"/>
    <cellStyle name="Normal 28 4 2 2 2 5" xfId="12533" xr:uid="{00000000-0005-0000-0000-0000621C0000}"/>
    <cellStyle name="Normal 28 4 2 2 3" xfId="3225" xr:uid="{00000000-0005-0000-0000-0000631C0000}"/>
    <cellStyle name="Normal 28 4 2 2 3 2" xfId="6952" xr:uid="{00000000-0005-0000-0000-0000641C0000}"/>
    <cellStyle name="Normal 28 4 2 2 3 3" xfId="10672" xr:uid="{00000000-0005-0000-0000-0000651C0000}"/>
    <cellStyle name="Normal 28 4 2 2 3 4" xfId="14392" xr:uid="{00000000-0005-0000-0000-0000661C0000}"/>
    <cellStyle name="Normal 28 4 2 2 4" xfId="5092" xr:uid="{00000000-0005-0000-0000-0000671C0000}"/>
    <cellStyle name="Normal 28 4 2 2 5" xfId="8812" xr:uid="{00000000-0005-0000-0000-0000681C0000}"/>
    <cellStyle name="Normal 28 4 2 2 6" xfId="12532" xr:uid="{00000000-0005-0000-0000-0000691C0000}"/>
    <cellStyle name="Normal 28 4 2 3" xfId="1257" xr:uid="{00000000-0005-0000-0000-00006A1C0000}"/>
    <cellStyle name="Normal 28 4 2 3 2" xfId="1258" xr:uid="{00000000-0005-0000-0000-00006B1C0000}"/>
    <cellStyle name="Normal 28 4 2 3 2 2" xfId="3228" xr:uid="{00000000-0005-0000-0000-00006C1C0000}"/>
    <cellStyle name="Normal 28 4 2 3 2 2 2" xfId="6955" xr:uid="{00000000-0005-0000-0000-00006D1C0000}"/>
    <cellStyle name="Normal 28 4 2 3 2 2 3" xfId="10675" xr:uid="{00000000-0005-0000-0000-00006E1C0000}"/>
    <cellStyle name="Normal 28 4 2 3 2 2 4" xfId="14395" xr:uid="{00000000-0005-0000-0000-00006F1C0000}"/>
    <cellStyle name="Normal 28 4 2 3 2 3" xfId="5095" xr:uid="{00000000-0005-0000-0000-0000701C0000}"/>
    <cellStyle name="Normal 28 4 2 3 2 4" xfId="8815" xr:uid="{00000000-0005-0000-0000-0000711C0000}"/>
    <cellStyle name="Normal 28 4 2 3 2 5" xfId="12535" xr:uid="{00000000-0005-0000-0000-0000721C0000}"/>
    <cellStyle name="Normal 28 4 2 3 3" xfId="3227" xr:uid="{00000000-0005-0000-0000-0000731C0000}"/>
    <cellStyle name="Normal 28 4 2 3 3 2" xfId="6954" xr:uid="{00000000-0005-0000-0000-0000741C0000}"/>
    <cellStyle name="Normal 28 4 2 3 3 3" xfId="10674" xr:uid="{00000000-0005-0000-0000-0000751C0000}"/>
    <cellStyle name="Normal 28 4 2 3 3 4" xfId="14394" xr:uid="{00000000-0005-0000-0000-0000761C0000}"/>
    <cellStyle name="Normal 28 4 2 3 4" xfId="5094" xr:uid="{00000000-0005-0000-0000-0000771C0000}"/>
    <cellStyle name="Normal 28 4 2 3 5" xfId="8814" xr:uid="{00000000-0005-0000-0000-0000781C0000}"/>
    <cellStyle name="Normal 28 4 2 3 6" xfId="12534" xr:uid="{00000000-0005-0000-0000-0000791C0000}"/>
    <cellStyle name="Normal 28 4 2 4" xfId="1259" xr:uid="{00000000-0005-0000-0000-00007A1C0000}"/>
    <cellStyle name="Normal 28 4 2 4 2" xfId="3229" xr:uid="{00000000-0005-0000-0000-00007B1C0000}"/>
    <cellStyle name="Normal 28 4 2 4 2 2" xfId="6956" xr:uid="{00000000-0005-0000-0000-00007C1C0000}"/>
    <cellStyle name="Normal 28 4 2 4 2 3" xfId="10676" xr:uid="{00000000-0005-0000-0000-00007D1C0000}"/>
    <cellStyle name="Normal 28 4 2 4 2 4" xfId="14396" xr:uid="{00000000-0005-0000-0000-00007E1C0000}"/>
    <cellStyle name="Normal 28 4 2 4 3" xfId="5096" xr:uid="{00000000-0005-0000-0000-00007F1C0000}"/>
    <cellStyle name="Normal 28 4 2 4 4" xfId="8816" xr:uid="{00000000-0005-0000-0000-0000801C0000}"/>
    <cellStyle name="Normal 28 4 2 4 5" xfId="12536" xr:uid="{00000000-0005-0000-0000-0000811C0000}"/>
    <cellStyle name="Normal 28 4 2 5" xfId="3224" xr:uid="{00000000-0005-0000-0000-0000821C0000}"/>
    <cellStyle name="Normal 28 4 2 5 2" xfId="6951" xr:uid="{00000000-0005-0000-0000-0000831C0000}"/>
    <cellStyle name="Normal 28 4 2 5 3" xfId="10671" xr:uid="{00000000-0005-0000-0000-0000841C0000}"/>
    <cellStyle name="Normal 28 4 2 5 4" xfId="14391" xr:uid="{00000000-0005-0000-0000-0000851C0000}"/>
    <cellStyle name="Normal 28 4 2 6" xfId="5091" xr:uid="{00000000-0005-0000-0000-0000861C0000}"/>
    <cellStyle name="Normal 28 4 2 7" xfId="8811" xr:uid="{00000000-0005-0000-0000-0000871C0000}"/>
    <cellStyle name="Normal 28 4 2 8" xfId="12531" xr:uid="{00000000-0005-0000-0000-0000881C0000}"/>
    <cellStyle name="Normal 28 4 3" xfId="1260" xr:uid="{00000000-0005-0000-0000-0000891C0000}"/>
    <cellStyle name="Normal 28 4 3 2" xfId="1261" xr:uid="{00000000-0005-0000-0000-00008A1C0000}"/>
    <cellStyle name="Normal 28 4 3 2 2" xfId="3231" xr:uid="{00000000-0005-0000-0000-00008B1C0000}"/>
    <cellStyle name="Normal 28 4 3 2 2 2" xfId="6958" xr:uid="{00000000-0005-0000-0000-00008C1C0000}"/>
    <cellStyle name="Normal 28 4 3 2 2 3" xfId="10678" xr:uid="{00000000-0005-0000-0000-00008D1C0000}"/>
    <cellStyle name="Normal 28 4 3 2 2 4" xfId="14398" xr:uid="{00000000-0005-0000-0000-00008E1C0000}"/>
    <cellStyle name="Normal 28 4 3 2 3" xfId="5098" xr:uid="{00000000-0005-0000-0000-00008F1C0000}"/>
    <cellStyle name="Normal 28 4 3 2 4" xfId="8818" xr:uid="{00000000-0005-0000-0000-0000901C0000}"/>
    <cellStyle name="Normal 28 4 3 2 5" xfId="12538" xr:uid="{00000000-0005-0000-0000-0000911C0000}"/>
    <cellStyle name="Normal 28 4 3 3" xfId="3230" xr:uid="{00000000-0005-0000-0000-0000921C0000}"/>
    <cellStyle name="Normal 28 4 3 3 2" xfId="6957" xr:uid="{00000000-0005-0000-0000-0000931C0000}"/>
    <cellStyle name="Normal 28 4 3 3 3" xfId="10677" xr:uid="{00000000-0005-0000-0000-0000941C0000}"/>
    <cellStyle name="Normal 28 4 3 3 4" xfId="14397" xr:uid="{00000000-0005-0000-0000-0000951C0000}"/>
    <cellStyle name="Normal 28 4 3 4" xfId="5097" xr:uid="{00000000-0005-0000-0000-0000961C0000}"/>
    <cellStyle name="Normal 28 4 3 5" xfId="8817" xr:uid="{00000000-0005-0000-0000-0000971C0000}"/>
    <cellStyle name="Normal 28 4 3 6" xfId="12537" xr:uid="{00000000-0005-0000-0000-0000981C0000}"/>
    <cellStyle name="Normal 28 4 4" xfId="1262" xr:uid="{00000000-0005-0000-0000-0000991C0000}"/>
    <cellStyle name="Normal 28 4 4 2" xfId="1263" xr:uid="{00000000-0005-0000-0000-00009A1C0000}"/>
    <cellStyle name="Normal 28 4 4 2 2" xfId="3233" xr:uid="{00000000-0005-0000-0000-00009B1C0000}"/>
    <cellStyle name="Normal 28 4 4 2 2 2" xfId="6960" xr:uid="{00000000-0005-0000-0000-00009C1C0000}"/>
    <cellStyle name="Normal 28 4 4 2 2 3" xfId="10680" xr:uid="{00000000-0005-0000-0000-00009D1C0000}"/>
    <cellStyle name="Normal 28 4 4 2 2 4" xfId="14400" xr:uid="{00000000-0005-0000-0000-00009E1C0000}"/>
    <cellStyle name="Normal 28 4 4 2 3" xfId="5100" xr:uid="{00000000-0005-0000-0000-00009F1C0000}"/>
    <cellStyle name="Normal 28 4 4 2 4" xfId="8820" xr:uid="{00000000-0005-0000-0000-0000A01C0000}"/>
    <cellStyle name="Normal 28 4 4 2 5" xfId="12540" xr:uid="{00000000-0005-0000-0000-0000A11C0000}"/>
    <cellStyle name="Normal 28 4 4 3" xfId="3232" xr:uid="{00000000-0005-0000-0000-0000A21C0000}"/>
    <cellStyle name="Normal 28 4 4 3 2" xfId="6959" xr:uid="{00000000-0005-0000-0000-0000A31C0000}"/>
    <cellStyle name="Normal 28 4 4 3 3" xfId="10679" xr:uid="{00000000-0005-0000-0000-0000A41C0000}"/>
    <cellStyle name="Normal 28 4 4 3 4" xfId="14399" xr:uid="{00000000-0005-0000-0000-0000A51C0000}"/>
    <cellStyle name="Normal 28 4 4 4" xfId="5099" xr:uid="{00000000-0005-0000-0000-0000A61C0000}"/>
    <cellStyle name="Normal 28 4 4 5" xfId="8819" xr:uid="{00000000-0005-0000-0000-0000A71C0000}"/>
    <cellStyle name="Normal 28 4 4 6" xfId="12539" xr:uid="{00000000-0005-0000-0000-0000A81C0000}"/>
    <cellStyle name="Normal 28 4 5" xfId="1264" xr:uid="{00000000-0005-0000-0000-0000A91C0000}"/>
    <cellStyle name="Normal 28 4 5 2" xfId="3234" xr:uid="{00000000-0005-0000-0000-0000AA1C0000}"/>
    <cellStyle name="Normal 28 4 5 2 2" xfId="6961" xr:uid="{00000000-0005-0000-0000-0000AB1C0000}"/>
    <cellStyle name="Normal 28 4 5 2 3" xfId="10681" xr:uid="{00000000-0005-0000-0000-0000AC1C0000}"/>
    <cellStyle name="Normal 28 4 5 2 4" xfId="14401" xr:uid="{00000000-0005-0000-0000-0000AD1C0000}"/>
    <cellStyle name="Normal 28 4 5 3" xfId="5101" xr:uid="{00000000-0005-0000-0000-0000AE1C0000}"/>
    <cellStyle name="Normal 28 4 5 4" xfId="8821" xr:uid="{00000000-0005-0000-0000-0000AF1C0000}"/>
    <cellStyle name="Normal 28 4 5 5" xfId="12541" xr:uid="{00000000-0005-0000-0000-0000B01C0000}"/>
    <cellStyle name="Normal 28 4 6" xfId="2383" xr:uid="{00000000-0005-0000-0000-0000B11C0000}"/>
    <cellStyle name="Normal 28 4 6 2" xfId="6110" xr:uid="{00000000-0005-0000-0000-0000B21C0000}"/>
    <cellStyle name="Normal 28 4 6 3" xfId="9830" xr:uid="{00000000-0005-0000-0000-0000B31C0000}"/>
    <cellStyle name="Normal 28 4 6 4" xfId="13550" xr:uid="{00000000-0005-0000-0000-0000B41C0000}"/>
    <cellStyle name="Normal 28 4 7" xfId="4250" xr:uid="{00000000-0005-0000-0000-0000B51C0000}"/>
    <cellStyle name="Normal 28 4 8" xfId="7970" xr:uid="{00000000-0005-0000-0000-0000B61C0000}"/>
    <cellStyle name="Normal 28 4 9" xfId="11690" xr:uid="{00000000-0005-0000-0000-0000B71C0000}"/>
    <cellStyle name="Normal 28 5" xfId="1265" xr:uid="{00000000-0005-0000-0000-0000B81C0000}"/>
    <cellStyle name="Normal 28 5 2" xfId="1266" xr:uid="{00000000-0005-0000-0000-0000B91C0000}"/>
    <cellStyle name="Normal 28 5 2 2" xfId="1267" xr:uid="{00000000-0005-0000-0000-0000BA1C0000}"/>
    <cellStyle name="Normal 28 5 2 2 2" xfId="3237" xr:uid="{00000000-0005-0000-0000-0000BB1C0000}"/>
    <cellStyle name="Normal 28 5 2 2 2 2" xfId="6964" xr:uid="{00000000-0005-0000-0000-0000BC1C0000}"/>
    <cellStyle name="Normal 28 5 2 2 2 3" xfId="10684" xr:uid="{00000000-0005-0000-0000-0000BD1C0000}"/>
    <cellStyle name="Normal 28 5 2 2 2 4" xfId="14404" xr:uid="{00000000-0005-0000-0000-0000BE1C0000}"/>
    <cellStyle name="Normal 28 5 2 2 3" xfId="5104" xr:uid="{00000000-0005-0000-0000-0000BF1C0000}"/>
    <cellStyle name="Normal 28 5 2 2 4" xfId="8824" xr:uid="{00000000-0005-0000-0000-0000C01C0000}"/>
    <cellStyle name="Normal 28 5 2 2 5" xfId="12544" xr:uid="{00000000-0005-0000-0000-0000C11C0000}"/>
    <cellStyle name="Normal 28 5 2 3" xfId="3236" xr:uid="{00000000-0005-0000-0000-0000C21C0000}"/>
    <cellStyle name="Normal 28 5 2 3 2" xfId="6963" xr:uid="{00000000-0005-0000-0000-0000C31C0000}"/>
    <cellStyle name="Normal 28 5 2 3 3" xfId="10683" xr:uid="{00000000-0005-0000-0000-0000C41C0000}"/>
    <cellStyle name="Normal 28 5 2 3 4" xfId="14403" xr:uid="{00000000-0005-0000-0000-0000C51C0000}"/>
    <cellStyle name="Normal 28 5 2 4" xfId="5103" xr:uid="{00000000-0005-0000-0000-0000C61C0000}"/>
    <cellStyle name="Normal 28 5 2 5" xfId="8823" xr:uid="{00000000-0005-0000-0000-0000C71C0000}"/>
    <cellStyle name="Normal 28 5 2 6" xfId="12543" xr:uid="{00000000-0005-0000-0000-0000C81C0000}"/>
    <cellStyle name="Normal 28 5 3" xfId="1268" xr:uid="{00000000-0005-0000-0000-0000C91C0000}"/>
    <cellStyle name="Normal 28 5 3 2" xfId="1269" xr:uid="{00000000-0005-0000-0000-0000CA1C0000}"/>
    <cellStyle name="Normal 28 5 3 2 2" xfId="3239" xr:uid="{00000000-0005-0000-0000-0000CB1C0000}"/>
    <cellStyle name="Normal 28 5 3 2 2 2" xfId="6966" xr:uid="{00000000-0005-0000-0000-0000CC1C0000}"/>
    <cellStyle name="Normal 28 5 3 2 2 3" xfId="10686" xr:uid="{00000000-0005-0000-0000-0000CD1C0000}"/>
    <cellStyle name="Normal 28 5 3 2 2 4" xfId="14406" xr:uid="{00000000-0005-0000-0000-0000CE1C0000}"/>
    <cellStyle name="Normal 28 5 3 2 3" xfId="5106" xr:uid="{00000000-0005-0000-0000-0000CF1C0000}"/>
    <cellStyle name="Normal 28 5 3 2 4" xfId="8826" xr:uid="{00000000-0005-0000-0000-0000D01C0000}"/>
    <cellStyle name="Normal 28 5 3 2 5" xfId="12546" xr:uid="{00000000-0005-0000-0000-0000D11C0000}"/>
    <cellStyle name="Normal 28 5 3 3" xfId="3238" xr:uid="{00000000-0005-0000-0000-0000D21C0000}"/>
    <cellStyle name="Normal 28 5 3 3 2" xfId="6965" xr:uid="{00000000-0005-0000-0000-0000D31C0000}"/>
    <cellStyle name="Normal 28 5 3 3 3" xfId="10685" xr:uid="{00000000-0005-0000-0000-0000D41C0000}"/>
    <cellStyle name="Normal 28 5 3 3 4" xfId="14405" xr:uid="{00000000-0005-0000-0000-0000D51C0000}"/>
    <cellStyle name="Normal 28 5 3 4" xfId="5105" xr:uid="{00000000-0005-0000-0000-0000D61C0000}"/>
    <cellStyle name="Normal 28 5 3 5" xfId="8825" xr:uid="{00000000-0005-0000-0000-0000D71C0000}"/>
    <cellStyle name="Normal 28 5 3 6" xfId="12545" xr:uid="{00000000-0005-0000-0000-0000D81C0000}"/>
    <cellStyle name="Normal 28 5 4" xfId="1270" xr:uid="{00000000-0005-0000-0000-0000D91C0000}"/>
    <cellStyle name="Normal 28 5 4 2" xfId="3240" xr:uid="{00000000-0005-0000-0000-0000DA1C0000}"/>
    <cellStyle name="Normal 28 5 4 2 2" xfId="6967" xr:uid="{00000000-0005-0000-0000-0000DB1C0000}"/>
    <cellStyle name="Normal 28 5 4 2 3" xfId="10687" xr:uid="{00000000-0005-0000-0000-0000DC1C0000}"/>
    <cellStyle name="Normal 28 5 4 2 4" xfId="14407" xr:uid="{00000000-0005-0000-0000-0000DD1C0000}"/>
    <cellStyle name="Normal 28 5 4 3" xfId="5107" xr:uid="{00000000-0005-0000-0000-0000DE1C0000}"/>
    <cellStyle name="Normal 28 5 4 4" xfId="8827" xr:uid="{00000000-0005-0000-0000-0000DF1C0000}"/>
    <cellStyle name="Normal 28 5 4 5" xfId="12547" xr:uid="{00000000-0005-0000-0000-0000E01C0000}"/>
    <cellStyle name="Normal 28 5 5" xfId="3235" xr:uid="{00000000-0005-0000-0000-0000E11C0000}"/>
    <cellStyle name="Normal 28 5 5 2" xfId="6962" xr:uid="{00000000-0005-0000-0000-0000E21C0000}"/>
    <cellStyle name="Normal 28 5 5 3" xfId="10682" xr:uid="{00000000-0005-0000-0000-0000E31C0000}"/>
    <cellStyle name="Normal 28 5 5 4" xfId="14402" xr:uid="{00000000-0005-0000-0000-0000E41C0000}"/>
    <cellStyle name="Normal 28 5 6" xfId="5102" xr:uid="{00000000-0005-0000-0000-0000E51C0000}"/>
    <cellStyle name="Normal 28 5 7" xfId="8822" xr:uid="{00000000-0005-0000-0000-0000E61C0000}"/>
    <cellStyle name="Normal 28 5 8" xfId="12542" xr:uid="{00000000-0005-0000-0000-0000E71C0000}"/>
    <cellStyle name="Normal 28 6" xfId="1271" xr:uid="{00000000-0005-0000-0000-0000E81C0000}"/>
    <cellStyle name="Normal 28 6 2" xfId="1272" xr:uid="{00000000-0005-0000-0000-0000E91C0000}"/>
    <cellStyle name="Normal 28 6 2 2" xfId="3242" xr:uid="{00000000-0005-0000-0000-0000EA1C0000}"/>
    <cellStyle name="Normal 28 6 2 2 2" xfId="6969" xr:uid="{00000000-0005-0000-0000-0000EB1C0000}"/>
    <cellStyle name="Normal 28 6 2 2 3" xfId="10689" xr:uid="{00000000-0005-0000-0000-0000EC1C0000}"/>
    <cellStyle name="Normal 28 6 2 2 4" xfId="14409" xr:uid="{00000000-0005-0000-0000-0000ED1C0000}"/>
    <cellStyle name="Normal 28 6 2 3" xfId="5109" xr:uid="{00000000-0005-0000-0000-0000EE1C0000}"/>
    <cellStyle name="Normal 28 6 2 4" xfId="8829" xr:uid="{00000000-0005-0000-0000-0000EF1C0000}"/>
    <cellStyle name="Normal 28 6 2 5" xfId="12549" xr:uid="{00000000-0005-0000-0000-0000F01C0000}"/>
    <cellStyle name="Normal 28 6 3" xfId="3241" xr:uid="{00000000-0005-0000-0000-0000F11C0000}"/>
    <cellStyle name="Normal 28 6 3 2" xfId="6968" xr:uid="{00000000-0005-0000-0000-0000F21C0000}"/>
    <cellStyle name="Normal 28 6 3 3" xfId="10688" xr:uid="{00000000-0005-0000-0000-0000F31C0000}"/>
    <cellStyle name="Normal 28 6 3 4" xfId="14408" xr:uid="{00000000-0005-0000-0000-0000F41C0000}"/>
    <cellStyle name="Normal 28 6 4" xfId="5108" xr:uid="{00000000-0005-0000-0000-0000F51C0000}"/>
    <cellStyle name="Normal 28 6 5" xfId="8828" xr:uid="{00000000-0005-0000-0000-0000F61C0000}"/>
    <cellStyle name="Normal 28 6 6" xfId="12548" xr:uid="{00000000-0005-0000-0000-0000F71C0000}"/>
    <cellStyle name="Normal 28 7" xfId="1273" xr:uid="{00000000-0005-0000-0000-0000F81C0000}"/>
    <cellStyle name="Normal 28 7 2" xfId="1274" xr:uid="{00000000-0005-0000-0000-0000F91C0000}"/>
    <cellStyle name="Normal 28 7 2 2" xfId="3244" xr:uid="{00000000-0005-0000-0000-0000FA1C0000}"/>
    <cellStyle name="Normal 28 7 2 2 2" xfId="6971" xr:uid="{00000000-0005-0000-0000-0000FB1C0000}"/>
    <cellStyle name="Normal 28 7 2 2 3" xfId="10691" xr:uid="{00000000-0005-0000-0000-0000FC1C0000}"/>
    <cellStyle name="Normal 28 7 2 2 4" xfId="14411" xr:uid="{00000000-0005-0000-0000-0000FD1C0000}"/>
    <cellStyle name="Normal 28 7 2 3" xfId="5111" xr:uid="{00000000-0005-0000-0000-0000FE1C0000}"/>
    <cellStyle name="Normal 28 7 2 4" xfId="8831" xr:uid="{00000000-0005-0000-0000-0000FF1C0000}"/>
    <cellStyle name="Normal 28 7 2 5" xfId="12551" xr:uid="{00000000-0005-0000-0000-0000001D0000}"/>
    <cellStyle name="Normal 28 7 3" xfId="3243" xr:uid="{00000000-0005-0000-0000-0000011D0000}"/>
    <cellStyle name="Normal 28 7 3 2" xfId="6970" xr:uid="{00000000-0005-0000-0000-0000021D0000}"/>
    <cellStyle name="Normal 28 7 3 3" xfId="10690" xr:uid="{00000000-0005-0000-0000-0000031D0000}"/>
    <cellStyle name="Normal 28 7 3 4" xfId="14410" xr:uid="{00000000-0005-0000-0000-0000041D0000}"/>
    <cellStyle name="Normal 28 7 4" xfId="5110" xr:uid="{00000000-0005-0000-0000-0000051D0000}"/>
    <cellStyle name="Normal 28 7 5" xfId="8830" xr:uid="{00000000-0005-0000-0000-0000061D0000}"/>
    <cellStyle name="Normal 28 7 6" xfId="12550" xr:uid="{00000000-0005-0000-0000-0000071D0000}"/>
    <cellStyle name="Normal 28 8" xfId="1275" xr:uid="{00000000-0005-0000-0000-0000081D0000}"/>
    <cellStyle name="Normal 28 8 2" xfId="3245" xr:uid="{00000000-0005-0000-0000-0000091D0000}"/>
    <cellStyle name="Normal 28 8 2 2" xfId="6972" xr:uid="{00000000-0005-0000-0000-00000A1D0000}"/>
    <cellStyle name="Normal 28 8 2 3" xfId="10692" xr:uid="{00000000-0005-0000-0000-00000B1D0000}"/>
    <cellStyle name="Normal 28 8 2 4" xfId="14412" xr:uid="{00000000-0005-0000-0000-00000C1D0000}"/>
    <cellStyle name="Normal 28 8 3" xfId="5112" xr:uid="{00000000-0005-0000-0000-00000D1D0000}"/>
    <cellStyle name="Normal 28 8 4" xfId="8832" xr:uid="{00000000-0005-0000-0000-00000E1D0000}"/>
    <cellStyle name="Normal 28 8 5" xfId="12552" xr:uid="{00000000-0005-0000-0000-00000F1D0000}"/>
    <cellStyle name="Normal 28 9" xfId="2313" xr:uid="{00000000-0005-0000-0000-0000101D0000}"/>
    <cellStyle name="Normal 28 9 2" xfId="6040" xr:uid="{00000000-0005-0000-0000-0000111D0000}"/>
    <cellStyle name="Normal 28 9 3" xfId="9760" xr:uid="{00000000-0005-0000-0000-0000121D0000}"/>
    <cellStyle name="Normal 28 9 4" xfId="13480" xr:uid="{00000000-0005-0000-0000-0000131D0000}"/>
    <cellStyle name="Normal 29" xfId="210" xr:uid="{00000000-0005-0000-0000-0000141D0000}"/>
    <cellStyle name="Normal 29 10" xfId="7902" xr:uid="{00000000-0005-0000-0000-0000151D0000}"/>
    <cellStyle name="Normal 29 11" xfId="11622" xr:uid="{00000000-0005-0000-0000-0000161D0000}"/>
    <cellStyle name="Normal 29 2" xfId="211" xr:uid="{00000000-0005-0000-0000-0000171D0000}"/>
    <cellStyle name="Normal 29 2 10" xfId="11623" xr:uid="{00000000-0005-0000-0000-0000181D0000}"/>
    <cellStyle name="Normal 29 2 2" xfId="366" xr:uid="{00000000-0005-0000-0000-0000191D0000}"/>
    <cellStyle name="Normal 29 2 2 2" xfId="1276" xr:uid="{00000000-0005-0000-0000-00001A1D0000}"/>
    <cellStyle name="Normal 29 2 2 2 2" xfId="1277" xr:uid="{00000000-0005-0000-0000-00001B1D0000}"/>
    <cellStyle name="Normal 29 2 2 2 2 2" xfId="1278" xr:uid="{00000000-0005-0000-0000-00001C1D0000}"/>
    <cellStyle name="Normal 29 2 2 2 2 2 2" xfId="3248" xr:uid="{00000000-0005-0000-0000-00001D1D0000}"/>
    <cellStyle name="Normal 29 2 2 2 2 2 2 2" xfId="6975" xr:uid="{00000000-0005-0000-0000-00001E1D0000}"/>
    <cellStyle name="Normal 29 2 2 2 2 2 2 3" xfId="10695" xr:uid="{00000000-0005-0000-0000-00001F1D0000}"/>
    <cellStyle name="Normal 29 2 2 2 2 2 2 4" xfId="14415" xr:uid="{00000000-0005-0000-0000-0000201D0000}"/>
    <cellStyle name="Normal 29 2 2 2 2 2 3" xfId="5115" xr:uid="{00000000-0005-0000-0000-0000211D0000}"/>
    <cellStyle name="Normal 29 2 2 2 2 2 4" xfId="8835" xr:uid="{00000000-0005-0000-0000-0000221D0000}"/>
    <cellStyle name="Normal 29 2 2 2 2 2 5" xfId="12555" xr:uid="{00000000-0005-0000-0000-0000231D0000}"/>
    <cellStyle name="Normal 29 2 2 2 2 3" xfId="3247" xr:uid="{00000000-0005-0000-0000-0000241D0000}"/>
    <cellStyle name="Normal 29 2 2 2 2 3 2" xfId="6974" xr:uid="{00000000-0005-0000-0000-0000251D0000}"/>
    <cellStyle name="Normal 29 2 2 2 2 3 3" xfId="10694" xr:uid="{00000000-0005-0000-0000-0000261D0000}"/>
    <cellStyle name="Normal 29 2 2 2 2 3 4" xfId="14414" xr:uid="{00000000-0005-0000-0000-0000271D0000}"/>
    <cellStyle name="Normal 29 2 2 2 2 4" xfId="5114" xr:uid="{00000000-0005-0000-0000-0000281D0000}"/>
    <cellStyle name="Normal 29 2 2 2 2 5" xfId="8834" xr:uid="{00000000-0005-0000-0000-0000291D0000}"/>
    <cellStyle name="Normal 29 2 2 2 2 6" xfId="12554" xr:uid="{00000000-0005-0000-0000-00002A1D0000}"/>
    <cellStyle name="Normal 29 2 2 2 3" xfId="1279" xr:uid="{00000000-0005-0000-0000-00002B1D0000}"/>
    <cellStyle name="Normal 29 2 2 2 3 2" xfId="1280" xr:uid="{00000000-0005-0000-0000-00002C1D0000}"/>
    <cellStyle name="Normal 29 2 2 2 3 2 2" xfId="3250" xr:uid="{00000000-0005-0000-0000-00002D1D0000}"/>
    <cellStyle name="Normal 29 2 2 2 3 2 2 2" xfId="6977" xr:uid="{00000000-0005-0000-0000-00002E1D0000}"/>
    <cellStyle name="Normal 29 2 2 2 3 2 2 3" xfId="10697" xr:uid="{00000000-0005-0000-0000-00002F1D0000}"/>
    <cellStyle name="Normal 29 2 2 2 3 2 2 4" xfId="14417" xr:uid="{00000000-0005-0000-0000-0000301D0000}"/>
    <cellStyle name="Normal 29 2 2 2 3 2 3" xfId="5117" xr:uid="{00000000-0005-0000-0000-0000311D0000}"/>
    <cellStyle name="Normal 29 2 2 2 3 2 4" xfId="8837" xr:uid="{00000000-0005-0000-0000-0000321D0000}"/>
    <cellStyle name="Normal 29 2 2 2 3 2 5" xfId="12557" xr:uid="{00000000-0005-0000-0000-0000331D0000}"/>
    <cellStyle name="Normal 29 2 2 2 3 3" xfId="3249" xr:uid="{00000000-0005-0000-0000-0000341D0000}"/>
    <cellStyle name="Normal 29 2 2 2 3 3 2" xfId="6976" xr:uid="{00000000-0005-0000-0000-0000351D0000}"/>
    <cellStyle name="Normal 29 2 2 2 3 3 3" xfId="10696" xr:uid="{00000000-0005-0000-0000-0000361D0000}"/>
    <cellStyle name="Normal 29 2 2 2 3 3 4" xfId="14416" xr:uid="{00000000-0005-0000-0000-0000371D0000}"/>
    <cellStyle name="Normal 29 2 2 2 3 4" xfId="5116" xr:uid="{00000000-0005-0000-0000-0000381D0000}"/>
    <cellStyle name="Normal 29 2 2 2 3 5" xfId="8836" xr:uid="{00000000-0005-0000-0000-0000391D0000}"/>
    <cellStyle name="Normal 29 2 2 2 3 6" xfId="12556" xr:uid="{00000000-0005-0000-0000-00003A1D0000}"/>
    <cellStyle name="Normal 29 2 2 2 4" xfId="1281" xr:uid="{00000000-0005-0000-0000-00003B1D0000}"/>
    <cellStyle name="Normal 29 2 2 2 4 2" xfId="3251" xr:uid="{00000000-0005-0000-0000-00003C1D0000}"/>
    <cellStyle name="Normal 29 2 2 2 4 2 2" xfId="6978" xr:uid="{00000000-0005-0000-0000-00003D1D0000}"/>
    <cellStyle name="Normal 29 2 2 2 4 2 3" xfId="10698" xr:uid="{00000000-0005-0000-0000-00003E1D0000}"/>
    <cellStyle name="Normal 29 2 2 2 4 2 4" xfId="14418" xr:uid="{00000000-0005-0000-0000-00003F1D0000}"/>
    <cellStyle name="Normal 29 2 2 2 4 3" xfId="5118" xr:uid="{00000000-0005-0000-0000-0000401D0000}"/>
    <cellStyle name="Normal 29 2 2 2 4 4" xfId="8838" xr:uid="{00000000-0005-0000-0000-0000411D0000}"/>
    <cellStyle name="Normal 29 2 2 2 4 5" xfId="12558" xr:uid="{00000000-0005-0000-0000-0000421D0000}"/>
    <cellStyle name="Normal 29 2 2 2 5" xfId="3246" xr:uid="{00000000-0005-0000-0000-0000431D0000}"/>
    <cellStyle name="Normal 29 2 2 2 5 2" xfId="6973" xr:uid="{00000000-0005-0000-0000-0000441D0000}"/>
    <cellStyle name="Normal 29 2 2 2 5 3" xfId="10693" xr:uid="{00000000-0005-0000-0000-0000451D0000}"/>
    <cellStyle name="Normal 29 2 2 2 5 4" xfId="14413" xr:uid="{00000000-0005-0000-0000-0000461D0000}"/>
    <cellStyle name="Normal 29 2 2 2 6" xfId="5113" xr:uid="{00000000-0005-0000-0000-0000471D0000}"/>
    <cellStyle name="Normal 29 2 2 2 7" xfId="8833" xr:uid="{00000000-0005-0000-0000-0000481D0000}"/>
    <cellStyle name="Normal 29 2 2 2 8" xfId="12553" xr:uid="{00000000-0005-0000-0000-0000491D0000}"/>
    <cellStyle name="Normal 29 2 2 3" xfId="1282" xr:uid="{00000000-0005-0000-0000-00004A1D0000}"/>
    <cellStyle name="Normal 29 2 2 3 2" xfId="1283" xr:uid="{00000000-0005-0000-0000-00004B1D0000}"/>
    <cellStyle name="Normal 29 2 2 3 2 2" xfId="3253" xr:uid="{00000000-0005-0000-0000-00004C1D0000}"/>
    <cellStyle name="Normal 29 2 2 3 2 2 2" xfId="6980" xr:uid="{00000000-0005-0000-0000-00004D1D0000}"/>
    <cellStyle name="Normal 29 2 2 3 2 2 3" xfId="10700" xr:uid="{00000000-0005-0000-0000-00004E1D0000}"/>
    <cellStyle name="Normal 29 2 2 3 2 2 4" xfId="14420" xr:uid="{00000000-0005-0000-0000-00004F1D0000}"/>
    <cellStyle name="Normal 29 2 2 3 2 3" xfId="5120" xr:uid="{00000000-0005-0000-0000-0000501D0000}"/>
    <cellStyle name="Normal 29 2 2 3 2 4" xfId="8840" xr:uid="{00000000-0005-0000-0000-0000511D0000}"/>
    <cellStyle name="Normal 29 2 2 3 2 5" xfId="12560" xr:uid="{00000000-0005-0000-0000-0000521D0000}"/>
    <cellStyle name="Normal 29 2 2 3 3" xfId="3252" xr:uid="{00000000-0005-0000-0000-0000531D0000}"/>
    <cellStyle name="Normal 29 2 2 3 3 2" xfId="6979" xr:uid="{00000000-0005-0000-0000-0000541D0000}"/>
    <cellStyle name="Normal 29 2 2 3 3 3" xfId="10699" xr:uid="{00000000-0005-0000-0000-0000551D0000}"/>
    <cellStyle name="Normal 29 2 2 3 3 4" xfId="14419" xr:uid="{00000000-0005-0000-0000-0000561D0000}"/>
    <cellStyle name="Normal 29 2 2 3 4" xfId="5119" xr:uid="{00000000-0005-0000-0000-0000571D0000}"/>
    <cellStyle name="Normal 29 2 2 3 5" xfId="8839" xr:uid="{00000000-0005-0000-0000-0000581D0000}"/>
    <cellStyle name="Normal 29 2 2 3 6" xfId="12559" xr:uid="{00000000-0005-0000-0000-0000591D0000}"/>
    <cellStyle name="Normal 29 2 2 4" xfId="1284" xr:uid="{00000000-0005-0000-0000-00005A1D0000}"/>
    <cellStyle name="Normal 29 2 2 4 2" xfId="1285" xr:uid="{00000000-0005-0000-0000-00005B1D0000}"/>
    <cellStyle name="Normal 29 2 2 4 2 2" xfId="3255" xr:uid="{00000000-0005-0000-0000-00005C1D0000}"/>
    <cellStyle name="Normal 29 2 2 4 2 2 2" xfId="6982" xr:uid="{00000000-0005-0000-0000-00005D1D0000}"/>
    <cellStyle name="Normal 29 2 2 4 2 2 3" xfId="10702" xr:uid="{00000000-0005-0000-0000-00005E1D0000}"/>
    <cellStyle name="Normal 29 2 2 4 2 2 4" xfId="14422" xr:uid="{00000000-0005-0000-0000-00005F1D0000}"/>
    <cellStyle name="Normal 29 2 2 4 2 3" xfId="5122" xr:uid="{00000000-0005-0000-0000-0000601D0000}"/>
    <cellStyle name="Normal 29 2 2 4 2 4" xfId="8842" xr:uid="{00000000-0005-0000-0000-0000611D0000}"/>
    <cellStyle name="Normal 29 2 2 4 2 5" xfId="12562" xr:uid="{00000000-0005-0000-0000-0000621D0000}"/>
    <cellStyle name="Normal 29 2 2 4 3" xfId="3254" xr:uid="{00000000-0005-0000-0000-0000631D0000}"/>
    <cellStyle name="Normal 29 2 2 4 3 2" xfId="6981" xr:uid="{00000000-0005-0000-0000-0000641D0000}"/>
    <cellStyle name="Normal 29 2 2 4 3 3" xfId="10701" xr:uid="{00000000-0005-0000-0000-0000651D0000}"/>
    <cellStyle name="Normal 29 2 2 4 3 4" xfId="14421" xr:uid="{00000000-0005-0000-0000-0000661D0000}"/>
    <cellStyle name="Normal 29 2 2 4 4" xfId="5121" xr:uid="{00000000-0005-0000-0000-0000671D0000}"/>
    <cellStyle name="Normal 29 2 2 4 5" xfId="8841" xr:uid="{00000000-0005-0000-0000-0000681D0000}"/>
    <cellStyle name="Normal 29 2 2 4 6" xfId="12561" xr:uid="{00000000-0005-0000-0000-0000691D0000}"/>
    <cellStyle name="Normal 29 2 2 5" xfId="1286" xr:uid="{00000000-0005-0000-0000-00006A1D0000}"/>
    <cellStyle name="Normal 29 2 2 5 2" xfId="3256" xr:uid="{00000000-0005-0000-0000-00006B1D0000}"/>
    <cellStyle name="Normal 29 2 2 5 2 2" xfId="6983" xr:uid="{00000000-0005-0000-0000-00006C1D0000}"/>
    <cellStyle name="Normal 29 2 2 5 2 3" xfId="10703" xr:uid="{00000000-0005-0000-0000-00006D1D0000}"/>
    <cellStyle name="Normal 29 2 2 5 2 4" xfId="14423" xr:uid="{00000000-0005-0000-0000-00006E1D0000}"/>
    <cellStyle name="Normal 29 2 2 5 3" xfId="5123" xr:uid="{00000000-0005-0000-0000-00006F1D0000}"/>
    <cellStyle name="Normal 29 2 2 5 4" xfId="8843" xr:uid="{00000000-0005-0000-0000-0000701D0000}"/>
    <cellStyle name="Normal 29 2 2 5 5" xfId="12563" xr:uid="{00000000-0005-0000-0000-0000711D0000}"/>
    <cellStyle name="Normal 29 2 2 6" xfId="2384" xr:uid="{00000000-0005-0000-0000-0000721D0000}"/>
    <cellStyle name="Normal 29 2 2 6 2" xfId="6111" xr:uid="{00000000-0005-0000-0000-0000731D0000}"/>
    <cellStyle name="Normal 29 2 2 6 3" xfId="9831" xr:uid="{00000000-0005-0000-0000-0000741D0000}"/>
    <cellStyle name="Normal 29 2 2 6 4" xfId="13551" xr:uid="{00000000-0005-0000-0000-0000751D0000}"/>
    <cellStyle name="Normal 29 2 2 7" xfId="4251" xr:uid="{00000000-0005-0000-0000-0000761D0000}"/>
    <cellStyle name="Normal 29 2 2 8" xfId="7971" xr:uid="{00000000-0005-0000-0000-0000771D0000}"/>
    <cellStyle name="Normal 29 2 2 9" xfId="11691" xr:uid="{00000000-0005-0000-0000-0000781D0000}"/>
    <cellStyle name="Normal 29 2 3" xfId="1287" xr:uid="{00000000-0005-0000-0000-0000791D0000}"/>
    <cellStyle name="Normal 29 2 3 2" xfId="1288" xr:uid="{00000000-0005-0000-0000-00007A1D0000}"/>
    <cellStyle name="Normal 29 2 3 2 2" xfId="1289" xr:uid="{00000000-0005-0000-0000-00007B1D0000}"/>
    <cellStyle name="Normal 29 2 3 2 2 2" xfId="3259" xr:uid="{00000000-0005-0000-0000-00007C1D0000}"/>
    <cellStyle name="Normal 29 2 3 2 2 2 2" xfId="6986" xr:uid="{00000000-0005-0000-0000-00007D1D0000}"/>
    <cellStyle name="Normal 29 2 3 2 2 2 3" xfId="10706" xr:uid="{00000000-0005-0000-0000-00007E1D0000}"/>
    <cellStyle name="Normal 29 2 3 2 2 2 4" xfId="14426" xr:uid="{00000000-0005-0000-0000-00007F1D0000}"/>
    <cellStyle name="Normal 29 2 3 2 2 3" xfId="5126" xr:uid="{00000000-0005-0000-0000-0000801D0000}"/>
    <cellStyle name="Normal 29 2 3 2 2 4" xfId="8846" xr:uid="{00000000-0005-0000-0000-0000811D0000}"/>
    <cellStyle name="Normal 29 2 3 2 2 5" xfId="12566" xr:uid="{00000000-0005-0000-0000-0000821D0000}"/>
    <cellStyle name="Normal 29 2 3 2 3" xfId="3258" xr:uid="{00000000-0005-0000-0000-0000831D0000}"/>
    <cellStyle name="Normal 29 2 3 2 3 2" xfId="6985" xr:uid="{00000000-0005-0000-0000-0000841D0000}"/>
    <cellStyle name="Normal 29 2 3 2 3 3" xfId="10705" xr:uid="{00000000-0005-0000-0000-0000851D0000}"/>
    <cellStyle name="Normal 29 2 3 2 3 4" xfId="14425" xr:uid="{00000000-0005-0000-0000-0000861D0000}"/>
    <cellStyle name="Normal 29 2 3 2 4" xfId="5125" xr:uid="{00000000-0005-0000-0000-0000871D0000}"/>
    <cellStyle name="Normal 29 2 3 2 5" xfId="8845" xr:uid="{00000000-0005-0000-0000-0000881D0000}"/>
    <cellStyle name="Normal 29 2 3 2 6" xfId="12565" xr:uid="{00000000-0005-0000-0000-0000891D0000}"/>
    <cellStyle name="Normal 29 2 3 3" xfId="1290" xr:uid="{00000000-0005-0000-0000-00008A1D0000}"/>
    <cellStyle name="Normal 29 2 3 3 2" xfId="1291" xr:uid="{00000000-0005-0000-0000-00008B1D0000}"/>
    <cellStyle name="Normal 29 2 3 3 2 2" xfId="3261" xr:uid="{00000000-0005-0000-0000-00008C1D0000}"/>
    <cellStyle name="Normal 29 2 3 3 2 2 2" xfId="6988" xr:uid="{00000000-0005-0000-0000-00008D1D0000}"/>
    <cellStyle name="Normal 29 2 3 3 2 2 3" xfId="10708" xr:uid="{00000000-0005-0000-0000-00008E1D0000}"/>
    <cellStyle name="Normal 29 2 3 3 2 2 4" xfId="14428" xr:uid="{00000000-0005-0000-0000-00008F1D0000}"/>
    <cellStyle name="Normal 29 2 3 3 2 3" xfId="5128" xr:uid="{00000000-0005-0000-0000-0000901D0000}"/>
    <cellStyle name="Normal 29 2 3 3 2 4" xfId="8848" xr:uid="{00000000-0005-0000-0000-0000911D0000}"/>
    <cellStyle name="Normal 29 2 3 3 2 5" xfId="12568" xr:uid="{00000000-0005-0000-0000-0000921D0000}"/>
    <cellStyle name="Normal 29 2 3 3 3" xfId="3260" xr:uid="{00000000-0005-0000-0000-0000931D0000}"/>
    <cellStyle name="Normal 29 2 3 3 3 2" xfId="6987" xr:uid="{00000000-0005-0000-0000-0000941D0000}"/>
    <cellStyle name="Normal 29 2 3 3 3 3" xfId="10707" xr:uid="{00000000-0005-0000-0000-0000951D0000}"/>
    <cellStyle name="Normal 29 2 3 3 3 4" xfId="14427" xr:uid="{00000000-0005-0000-0000-0000961D0000}"/>
    <cellStyle name="Normal 29 2 3 3 4" xfId="5127" xr:uid="{00000000-0005-0000-0000-0000971D0000}"/>
    <cellStyle name="Normal 29 2 3 3 5" xfId="8847" xr:uid="{00000000-0005-0000-0000-0000981D0000}"/>
    <cellStyle name="Normal 29 2 3 3 6" xfId="12567" xr:uid="{00000000-0005-0000-0000-0000991D0000}"/>
    <cellStyle name="Normal 29 2 3 4" xfId="1292" xr:uid="{00000000-0005-0000-0000-00009A1D0000}"/>
    <cellStyle name="Normal 29 2 3 4 2" xfId="3262" xr:uid="{00000000-0005-0000-0000-00009B1D0000}"/>
    <cellStyle name="Normal 29 2 3 4 2 2" xfId="6989" xr:uid="{00000000-0005-0000-0000-00009C1D0000}"/>
    <cellStyle name="Normal 29 2 3 4 2 3" xfId="10709" xr:uid="{00000000-0005-0000-0000-00009D1D0000}"/>
    <cellStyle name="Normal 29 2 3 4 2 4" xfId="14429" xr:uid="{00000000-0005-0000-0000-00009E1D0000}"/>
    <cellStyle name="Normal 29 2 3 4 3" xfId="5129" xr:uid="{00000000-0005-0000-0000-00009F1D0000}"/>
    <cellStyle name="Normal 29 2 3 4 4" xfId="8849" xr:uid="{00000000-0005-0000-0000-0000A01D0000}"/>
    <cellStyle name="Normal 29 2 3 4 5" xfId="12569" xr:uid="{00000000-0005-0000-0000-0000A11D0000}"/>
    <cellStyle name="Normal 29 2 3 5" xfId="3257" xr:uid="{00000000-0005-0000-0000-0000A21D0000}"/>
    <cellStyle name="Normal 29 2 3 5 2" xfId="6984" xr:uid="{00000000-0005-0000-0000-0000A31D0000}"/>
    <cellStyle name="Normal 29 2 3 5 3" xfId="10704" xr:uid="{00000000-0005-0000-0000-0000A41D0000}"/>
    <cellStyle name="Normal 29 2 3 5 4" xfId="14424" xr:uid="{00000000-0005-0000-0000-0000A51D0000}"/>
    <cellStyle name="Normal 29 2 3 6" xfId="5124" xr:uid="{00000000-0005-0000-0000-0000A61D0000}"/>
    <cellStyle name="Normal 29 2 3 7" xfId="8844" xr:uid="{00000000-0005-0000-0000-0000A71D0000}"/>
    <cellStyle name="Normal 29 2 3 8" xfId="12564" xr:uid="{00000000-0005-0000-0000-0000A81D0000}"/>
    <cellStyle name="Normal 29 2 4" xfId="1293" xr:uid="{00000000-0005-0000-0000-0000A91D0000}"/>
    <cellStyle name="Normal 29 2 4 2" xfId="1294" xr:uid="{00000000-0005-0000-0000-0000AA1D0000}"/>
    <cellStyle name="Normal 29 2 4 2 2" xfId="3264" xr:uid="{00000000-0005-0000-0000-0000AB1D0000}"/>
    <cellStyle name="Normal 29 2 4 2 2 2" xfId="6991" xr:uid="{00000000-0005-0000-0000-0000AC1D0000}"/>
    <cellStyle name="Normal 29 2 4 2 2 3" xfId="10711" xr:uid="{00000000-0005-0000-0000-0000AD1D0000}"/>
    <cellStyle name="Normal 29 2 4 2 2 4" xfId="14431" xr:uid="{00000000-0005-0000-0000-0000AE1D0000}"/>
    <cellStyle name="Normal 29 2 4 2 3" xfId="5131" xr:uid="{00000000-0005-0000-0000-0000AF1D0000}"/>
    <cellStyle name="Normal 29 2 4 2 4" xfId="8851" xr:uid="{00000000-0005-0000-0000-0000B01D0000}"/>
    <cellStyle name="Normal 29 2 4 2 5" xfId="12571" xr:uid="{00000000-0005-0000-0000-0000B11D0000}"/>
    <cellStyle name="Normal 29 2 4 3" xfId="3263" xr:uid="{00000000-0005-0000-0000-0000B21D0000}"/>
    <cellStyle name="Normal 29 2 4 3 2" xfId="6990" xr:uid="{00000000-0005-0000-0000-0000B31D0000}"/>
    <cellStyle name="Normal 29 2 4 3 3" xfId="10710" xr:uid="{00000000-0005-0000-0000-0000B41D0000}"/>
    <cellStyle name="Normal 29 2 4 3 4" xfId="14430" xr:uid="{00000000-0005-0000-0000-0000B51D0000}"/>
    <cellStyle name="Normal 29 2 4 4" xfId="5130" xr:uid="{00000000-0005-0000-0000-0000B61D0000}"/>
    <cellStyle name="Normal 29 2 4 5" xfId="8850" xr:uid="{00000000-0005-0000-0000-0000B71D0000}"/>
    <cellStyle name="Normal 29 2 4 6" xfId="12570" xr:uid="{00000000-0005-0000-0000-0000B81D0000}"/>
    <cellStyle name="Normal 29 2 5" xfId="1295" xr:uid="{00000000-0005-0000-0000-0000B91D0000}"/>
    <cellStyle name="Normal 29 2 5 2" xfId="1296" xr:uid="{00000000-0005-0000-0000-0000BA1D0000}"/>
    <cellStyle name="Normal 29 2 5 2 2" xfId="3266" xr:uid="{00000000-0005-0000-0000-0000BB1D0000}"/>
    <cellStyle name="Normal 29 2 5 2 2 2" xfId="6993" xr:uid="{00000000-0005-0000-0000-0000BC1D0000}"/>
    <cellStyle name="Normal 29 2 5 2 2 3" xfId="10713" xr:uid="{00000000-0005-0000-0000-0000BD1D0000}"/>
    <cellStyle name="Normal 29 2 5 2 2 4" xfId="14433" xr:uid="{00000000-0005-0000-0000-0000BE1D0000}"/>
    <cellStyle name="Normal 29 2 5 2 3" xfId="5133" xr:uid="{00000000-0005-0000-0000-0000BF1D0000}"/>
    <cellStyle name="Normal 29 2 5 2 4" xfId="8853" xr:uid="{00000000-0005-0000-0000-0000C01D0000}"/>
    <cellStyle name="Normal 29 2 5 2 5" xfId="12573" xr:uid="{00000000-0005-0000-0000-0000C11D0000}"/>
    <cellStyle name="Normal 29 2 5 3" xfId="3265" xr:uid="{00000000-0005-0000-0000-0000C21D0000}"/>
    <cellStyle name="Normal 29 2 5 3 2" xfId="6992" xr:uid="{00000000-0005-0000-0000-0000C31D0000}"/>
    <cellStyle name="Normal 29 2 5 3 3" xfId="10712" xr:uid="{00000000-0005-0000-0000-0000C41D0000}"/>
    <cellStyle name="Normal 29 2 5 3 4" xfId="14432" xr:uid="{00000000-0005-0000-0000-0000C51D0000}"/>
    <cellStyle name="Normal 29 2 5 4" xfId="5132" xr:uid="{00000000-0005-0000-0000-0000C61D0000}"/>
    <cellStyle name="Normal 29 2 5 5" xfId="8852" xr:uid="{00000000-0005-0000-0000-0000C71D0000}"/>
    <cellStyle name="Normal 29 2 5 6" xfId="12572" xr:uid="{00000000-0005-0000-0000-0000C81D0000}"/>
    <cellStyle name="Normal 29 2 6" xfId="1297" xr:uid="{00000000-0005-0000-0000-0000C91D0000}"/>
    <cellStyle name="Normal 29 2 6 2" xfId="3267" xr:uid="{00000000-0005-0000-0000-0000CA1D0000}"/>
    <cellStyle name="Normal 29 2 6 2 2" xfId="6994" xr:uid="{00000000-0005-0000-0000-0000CB1D0000}"/>
    <cellStyle name="Normal 29 2 6 2 3" xfId="10714" xr:uid="{00000000-0005-0000-0000-0000CC1D0000}"/>
    <cellStyle name="Normal 29 2 6 2 4" xfId="14434" xr:uid="{00000000-0005-0000-0000-0000CD1D0000}"/>
    <cellStyle name="Normal 29 2 6 3" xfId="5134" xr:uid="{00000000-0005-0000-0000-0000CE1D0000}"/>
    <cellStyle name="Normal 29 2 6 4" xfId="8854" xr:uid="{00000000-0005-0000-0000-0000CF1D0000}"/>
    <cellStyle name="Normal 29 2 6 5" xfId="12574" xr:uid="{00000000-0005-0000-0000-0000D01D0000}"/>
    <cellStyle name="Normal 29 2 7" xfId="2316" xr:uid="{00000000-0005-0000-0000-0000D11D0000}"/>
    <cellStyle name="Normal 29 2 7 2" xfId="6043" xr:uid="{00000000-0005-0000-0000-0000D21D0000}"/>
    <cellStyle name="Normal 29 2 7 3" xfId="9763" xr:uid="{00000000-0005-0000-0000-0000D31D0000}"/>
    <cellStyle name="Normal 29 2 7 4" xfId="13483" xr:uid="{00000000-0005-0000-0000-0000D41D0000}"/>
    <cellStyle name="Normal 29 2 8" xfId="4183" xr:uid="{00000000-0005-0000-0000-0000D51D0000}"/>
    <cellStyle name="Normal 29 2 9" xfId="7903" xr:uid="{00000000-0005-0000-0000-0000D61D0000}"/>
    <cellStyle name="Normal 29 3" xfId="367" xr:uid="{00000000-0005-0000-0000-0000D71D0000}"/>
    <cellStyle name="Normal 29 3 2" xfId="1298" xr:uid="{00000000-0005-0000-0000-0000D81D0000}"/>
    <cellStyle name="Normal 29 3 2 2" xfId="1299" xr:uid="{00000000-0005-0000-0000-0000D91D0000}"/>
    <cellStyle name="Normal 29 3 2 2 2" xfId="1300" xr:uid="{00000000-0005-0000-0000-0000DA1D0000}"/>
    <cellStyle name="Normal 29 3 2 2 2 2" xfId="3270" xr:uid="{00000000-0005-0000-0000-0000DB1D0000}"/>
    <cellStyle name="Normal 29 3 2 2 2 2 2" xfId="6997" xr:uid="{00000000-0005-0000-0000-0000DC1D0000}"/>
    <cellStyle name="Normal 29 3 2 2 2 2 3" xfId="10717" xr:uid="{00000000-0005-0000-0000-0000DD1D0000}"/>
    <cellStyle name="Normal 29 3 2 2 2 2 4" xfId="14437" xr:uid="{00000000-0005-0000-0000-0000DE1D0000}"/>
    <cellStyle name="Normal 29 3 2 2 2 3" xfId="5137" xr:uid="{00000000-0005-0000-0000-0000DF1D0000}"/>
    <cellStyle name="Normal 29 3 2 2 2 4" xfId="8857" xr:uid="{00000000-0005-0000-0000-0000E01D0000}"/>
    <cellStyle name="Normal 29 3 2 2 2 5" xfId="12577" xr:uid="{00000000-0005-0000-0000-0000E11D0000}"/>
    <cellStyle name="Normal 29 3 2 2 3" xfId="3269" xr:uid="{00000000-0005-0000-0000-0000E21D0000}"/>
    <cellStyle name="Normal 29 3 2 2 3 2" xfId="6996" xr:uid="{00000000-0005-0000-0000-0000E31D0000}"/>
    <cellStyle name="Normal 29 3 2 2 3 3" xfId="10716" xr:uid="{00000000-0005-0000-0000-0000E41D0000}"/>
    <cellStyle name="Normal 29 3 2 2 3 4" xfId="14436" xr:uid="{00000000-0005-0000-0000-0000E51D0000}"/>
    <cellStyle name="Normal 29 3 2 2 4" xfId="5136" xr:uid="{00000000-0005-0000-0000-0000E61D0000}"/>
    <cellStyle name="Normal 29 3 2 2 5" xfId="8856" xr:uid="{00000000-0005-0000-0000-0000E71D0000}"/>
    <cellStyle name="Normal 29 3 2 2 6" xfId="12576" xr:uid="{00000000-0005-0000-0000-0000E81D0000}"/>
    <cellStyle name="Normal 29 3 2 3" xfId="1301" xr:uid="{00000000-0005-0000-0000-0000E91D0000}"/>
    <cellStyle name="Normal 29 3 2 3 2" xfId="1302" xr:uid="{00000000-0005-0000-0000-0000EA1D0000}"/>
    <cellStyle name="Normal 29 3 2 3 2 2" xfId="3272" xr:uid="{00000000-0005-0000-0000-0000EB1D0000}"/>
    <cellStyle name="Normal 29 3 2 3 2 2 2" xfId="6999" xr:uid="{00000000-0005-0000-0000-0000EC1D0000}"/>
    <cellStyle name="Normal 29 3 2 3 2 2 3" xfId="10719" xr:uid="{00000000-0005-0000-0000-0000ED1D0000}"/>
    <cellStyle name="Normal 29 3 2 3 2 2 4" xfId="14439" xr:uid="{00000000-0005-0000-0000-0000EE1D0000}"/>
    <cellStyle name="Normal 29 3 2 3 2 3" xfId="5139" xr:uid="{00000000-0005-0000-0000-0000EF1D0000}"/>
    <cellStyle name="Normal 29 3 2 3 2 4" xfId="8859" xr:uid="{00000000-0005-0000-0000-0000F01D0000}"/>
    <cellStyle name="Normal 29 3 2 3 2 5" xfId="12579" xr:uid="{00000000-0005-0000-0000-0000F11D0000}"/>
    <cellStyle name="Normal 29 3 2 3 3" xfId="3271" xr:uid="{00000000-0005-0000-0000-0000F21D0000}"/>
    <cellStyle name="Normal 29 3 2 3 3 2" xfId="6998" xr:uid="{00000000-0005-0000-0000-0000F31D0000}"/>
    <cellStyle name="Normal 29 3 2 3 3 3" xfId="10718" xr:uid="{00000000-0005-0000-0000-0000F41D0000}"/>
    <cellStyle name="Normal 29 3 2 3 3 4" xfId="14438" xr:uid="{00000000-0005-0000-0000-0000F51D0000}"/>
    <cellStyle name="Normal 29 3 2 3 4" xfId="5138" xr:uid="{00000000-0005-0000-0000-0000F61D0000}"/>
    <cellStyle name="Normal 29 3 2 3 5" xfId="8858" xr:uid="{00000000-0005-0000-0000-0000F71D0000}"/>
    <cellStyle name="Normal 29 3 2 3 6" xfId="12578" xr:uid="{00000000-0005-0000-0000-0000F81D0000}"/>
    <cellStyle name="Normal 29 3 2 4" xfId="1303" xr:uid="{00000000-0005-0000-0000-0000F91D0000}"/>
    <cellStyle name="Normal 29 3 2 4 2" xfId="3273" xr:uid="{00000000-0005-0000-0000-0000FA1D0000}"/>
    <cellStyle name="Normal 29 3 2 4 2 2" xfId="7000" xr:uid="{00000000-0005-0000-0000-0000FB1D0000}"/>
    <cellStyle name="Normal 29 3 2 4 2 3" xfId="10720" xr:uid="{00000000-0005-0000-0000-0000FC1D0000}"/>
    <cellStyle name="Normal 29 3 2 4 2 4" xfId="14440" xr:uid="{00000000-0005-0000-0000-0000FD1D0000}"/>
    <cellStyle name="Normal 29 3 2 4 3" xfId="5140" xr:uid="{00000000-0005-0000-0000-0000FE1D0000}"/>
    <cellStyle name="Normal 29 3 2 4 4" xfId="8860" xr:uid="{00000000-0005-0000-0000-0000FF1D0000}"/>
    <cellStyle name="Normal 29 3 2 4 5" xfId="12580" xr:uid="{00000000-0005-0000-0000-0000001E0000}"/>
    <cellStyle name="Normal 29 3 2 5" xfId="3268" xr:uid="{00000000-0005-0000-0000-0000011E0000}"/>
    <cellStyle name="Normal 29 3 2 5 2" xfId="6995" xr:uid="{00000000-0005-0000-0000-0000021E0000}"/>
    <cellStyle name="Normal 29 3 2 5 3" xfId="10715" xr:uid="{00000000-0005-0000-0000-0000031E0000}"/>
    <cellStyle name="Normal 29 3 2 5 4" xfId="14435" xr:uid="{00000000-0005-0000-0000-0000041E0000}"/>
    <cellStyle name="Normal 29 3 2 6" xfId="5135" xr:uid="{00000000-0005-0000-0000-0000051E0000}"/>
    <cellStyle name="Normal 29 3 2 7" xfId="8855" xr:uid="{00000000-0005-0000-0000-0000061E0000}"/>
    <cellStyle name="Normal 29 3 2 8" xfId="12575" xr:uid="{00000000-0005-0000-0000-0000071E0000}"/>
    <cellStyle name="Normal 29 3 3" xfId="1304" xr:uid="{00000000-0005-0000-0000-0000081E0000}"/>
    <cellStyle name="Normal 29 3 3 2" xfId="1305" xr:uid="{00000000-0005-0000-0000-0000091E0000}"/>
    <cellStyle name="Normal 29 3 3 2 2" xfId="3275" xr:uid="{00000000-0005-0000-0000-00000A1E0000}"/>
    <cellStyle name="Normal 29 3 3 2 2 2" xfId="7002" xr:uid="{00000000-0005-0000-0000-00000B1E0000}"/>
    <cellStyle name="Normal 29 3 3 2 2 3" xfId="10722" xr:uid="{00000000-0005-0000-0000-00000C1E0000}"/>
    <cellStyle name="Normal 29 3 3 2 2 4" xfId="14442" xr:uid="{00000000-0005-0000-0000-00000D1E0000}"/>
    <cellStyle name="Normal 29 3 3 2 3" xfId="5142" xr:uid="{00000000-0005-0000-0000-00000E1E0000}"/>
    <cellStyle name="Normal 29 3 3 2 4" xfId="8862" xr:uid="{00000000-0005-0000-0000-00000F1E0000}"/>
    <cellStyle name="Normal 29 3 3 2 5" xfId="12582" xr:uid="{00000000-0005-0000-0000-0000101E0000}"/>
    <cellStyle name="Normal 29 3 3 3" xfId="3274" xr:uid="{00000000-0005-0000-0000-0000111E0000}"/>
    <cellStyle name="Normal 29 3 3 3 2" xfId="7001" xr:uid="{00000000-0005-0000-0000-0000121E0000}"/>
    <cellStyle name="Normal 29 3 3 3 3" xfId="10721" xr:uid="{00000000-0005-0000-0000-0000131E0000}"/>
    <cellStyle name="Normal 29 3 3 3 4" xfId="14441" xr:uid="{00000000-0005-0000-0000-0000141E0000}"/>
    <cellStyle name="Normal 29 3 3 4" xfId="5141" xr:uid="{00000000-0005-0000-0000-0000151E0000}"/>
    <cellStyle name="Normal 29 3 3 5" xfId="8861" xr:uid="{00000000-0005-0000-0000-0000161E0000}"/>
    <cellStyle name="Normal 29 3 3 6" xfId="12581" xr:uid="{00000000-0005-0000-0000-0000171E0000}"/>
    <cellStyle name="Normal 29 3 4" xfId="1306" xr:uid="{00000000-0005-0000-0000-0000181E0000}"/>
    <cellStyle name="Normal 29 3 4 2" xfId="1307" xr:uid="{00000000-0005-0000-0000-0000191E0000}"/>
    <cellStyle name="Normal 29 3 4 2 2" xfId="3277" xr:uid="{00000000-0005-0000-0000-00001A1E0000}"/>
    <cellStyle name="Normal 29 3 4 2 2 2" xfId="7004" xr:uid="{00000000-0005-0000-0000-00001B1E0000}"/>
    <cellStyle name="Normal 29 3 4 2 2 3" xfId="10724" xr:uid="{00000000-0005-0000-0000-00001C1E0000}"/>
    <cellStyle name="Normal 29 3 4 2 2 4" xfId="14444" xr:uid="{00000000-0005-0000-0000-00001D1E0000}"/>
    <cellStyle name="Normal 29 3 4 2 3" xfId="5144" xr:uid="{00000000-0005-0000-0000-00001E1E0000}"/>
    <cellStyle name="Normal 29 3 4 2 4" xfId="8864" xr:uid="{00000000-0005-0000-0000-00001F1E0000}"/>
    <cellStyle name="Normal 29 3 4 2 5" xfId="12584" xr:uid="{00000000-0005-0000-0000-0000201E0000}"/>
    <cellStyle name="Normal 29 3 4 3" xfId="3276" xr:uid="{00000000-0005-0000-0000-0000211E0000}"/>
    <cellStyle name="Normal 29 3 4 3 2" xfId="7003" xr:uid="{00000000-0005-0000-0000-0000221E0000}"/>
    <cellStyle name="Normal 29 3 4 3 3" xfId="10723" xr:uid="{00000000-0005-0000-0000-0000231E0000}"/>
    <cellStyle name="Normal 29 3 4 3 4" xfId="14443" xr:uid="{00000000-0005-0000-0000-0000241E0000}"/>
    <cellStyle name="Normal 29 3 4 4" xfId="5143" xr:uid="{00000000-0005-0000-0000-0000251E0000}"/>
    <cellStyle name="Normal 29 3 4 5" xfId="8863" xr:uid="{00000000-0005-0000-0000-0000261E0000}"/>
    <cellStyle name="Normal 29 3 4 6" xfId="12583" xr:uid="{00000000-0005-0000-0000-0000271E0000}"/>
    <cellStyle name="Normal 29 3 5" xfId="1308" xr:uid="{00000000-0005-0000-0000-0000281E0000}"/>
    <cellStyle name="Normal 29 3 5 2" xfId="3278" xr:uid="{00000000-0005-0000-0000-0000291E0000}"/>
    <cellStyle name="Normal 29 3 5 2 2" xfId="7005" xr:uid="{00000000-0005-0000-0000-00002A1E0000}"/>
    <cellStyle name="Normal 29 3 5 2 3" xfId="10725" xr:uid="{00000000-0005-0000-0000-00002B1E0000}"/>
    <cellStyle name="Normal 29 3 5 2 4" xfId="14445" xr:uid="{00000000-0005-0000-0000-00002C1E0000}"/>
    <cellStyle name="Normal 29 3 5 3" xfId="5145" xr:uid="{00000000-0005-0000-0000-00002D1E0000}"/>
    <cellStyle name="Normal 29 3 5 4" xfId="8865" xr:uid="{00000000-0005-0000-0000-00002E1E0000}"/>
    <cellStyle name="Normal 29 3 5 5" xfId="12585" xr:uid="{00000000-0005-0000-0000-00002F1E0000}"/>
    <cellStyle name="Normal 29 3 6" xfId="2385" xr:uid="{00000000-0005-0000-0000-0000301E0000}"/>
    <cellStyle name="Normal 29 3 6 2" xfId="6112" xr:uid="{00000000-0005-0000-0000-0000311E0000}"/>
    <cellStyle name="Normal 29 3 6 3" xfId="9832" xr:uid="{00000000-0005-0000-0000-0000321E0000}"/>
    <cellStyle name="Normal 29 3 6 4" xfId="13552" xr:uid="{00000000-0005-0000-0000-0000331E0000}"/>
    <cellStyle name="Normal 29 3 7" xfId="4252" xr:uid="{00000000-0005-0000-0000-0000341E0000}"/>
    <cellStyle name="Normal 29 3 8" xfId="7972" xr:uid="{00000000-0005-0000-0000-0000351E0000}"/>
    <cellStyle name="Normal 29 3 9" xfId="11692" xr:uid="{00000000-0005-0000-0000-0000361E0000}"/>
    <cellStyle name="Normal 29 4" xfId="1309" xr:uid="{00000000-0005-0000-0000-0000371E0000}"/>
    <cellStyle name="Normal 29 4 2" xfId="1310" xr:uid="{00000000-0005-0000-0000-0000381E0000}"/>
    <cellStyle name="Normal 29 4 2 2" xfId="1311" xr:uid="{00000000-0005-0000-0000-0000391E0000}"/>
    <cellStyle name="Normal 29 4 2 2 2" xfId="3281" xr:uid="{00000000-0005-0000-0000-00003A1E0000}"/>
    <cellStyle name="Normal 29 4 2 2 2 2" xfId="7008" xr:uid="{00000000-0005-0000-0000-00003B1E0000}"/>
    <cellStyle name="Normal 29 4 2 2 2 3" xfId="10728" xr:uid="{00000000-0005-0000-0000-00003C1E0000}"/>
    <cellStyle name="Normal 29 4 2 2 2 4" xfId="14448" xr:uid="{00000000-0005-0000-0000-00003D1E0000}"/>
    <cellStyle name="Normal 29 4 2 2 3" xfId="5148" xr:uid="{00000000-0005-0000-0000-00003E1E0000}"/>
    <cellStyle name="Normal 29 4 2 2 4" xfId="8868" xr:uid="{00000000-0005-0000-0000-00003F1E0000}"/>
    <cellStyle name="Normal 29 4 2 2 5" xfId="12588" xr:uid="{00000000-0005-0000-0000-0000401E0000}"/>
    <cellStyle name="Normal 29 4 2 3" xfId="3280" xr:uid="{00000000-0005-0000-0000-0000411E0000}"/>
    <cellStyle name="Normal 29 4 2 3 2" xfId="7007" xr:uid="{00000000-0005-0000-0000-0000421E0000}"/>
    <cellStyle name="Normal 29 4 2 3 3" xfId="10727" xr:uid="{00000000-0005-0000-0000-0000431E0000}"/>
    <cellStyle name="Normal 29 4 2 3 4" xfId="14447" xr:uid="{00000000-0005-0000-0000-0000441E0000}"/>
    <cellStyle name="Normal 29 4 2 4" xfId="5147" xr:uid="{00000000-0005-0000-0000-0000451E0000}"/>
    <cellStyle name="Normal 29 4 2 5" xfId="8867" xr:uid="{00000000-0005-0000-0000-0000461E0000}"/>
    <cellStyle name="Normal 29 4 2 6" xfId="12587" xr:uid="{00000000-0005-0000-0000-0000471E0000}"/>
    <cellStyle name="Normal 29 4 3" xfId="1312" xr:uid="{00000000-0005-0000-0000-0000481E0000}"/>
    <cellStyle name="Normal 29 4 3 2" xfId="1313" xr:uid="{00000000-0005-0000-0000-0000491E0000}"/>
    <cellStyle name="Normal 29 4 3 2 2" xfId="3283" xr:uid="{00000000-0005-0000-0000-00004A1E0000}"/>
    <cellStyle name="Normal 29 4 3 2 2 2" xfId="7010" xr:uid="{00000000-0005-0000-0000-00004B1E0000}"/>
    <cellStyle name="Normal 29 4 3 2 2 3" xfId="10730" xr:uid="{00000000-0005-0000-0000-00004C1E0000}"/>
    <cellStyle name="Normal 29 4 3 2 2 4" xfId="14450" xr:uid="{00000000-0005-0000-0000-00004D1E0000}"/>
    <cellStyle name="Normal 29 4 3 2 3" xfId="5150" xr:uid="{00000000-0005-0000-0000-00004E1E0000}"/>
    <cellStyle name="Normal 29 4 3 2 4" xfId="8870" xr:uid="{00000000-0005-0000-0000-00004F1E0000}"/>
    <cellStyle name="Normal 29 4 3 2 5" xfId="12590" xr:uid="{00000000-0005-0000-0000-0000501E0000}"/>
    <cellStyle name="Normal 29 4 3 3" xfId="3282" xr:uid="{00000000-0005-0000-0000-0000511E0000}"/>
    <cellStyle name="Normal 29 4 3 3 2" xfId="7009" xr:uid="{00000000-0005-0000-0000-0000521E0000}"/>
    <cellStyle name="Normal 29 4 3 3 3" xfId="10729" xr:uid="{00000000-0005-0000-0000-0000531E0000}"/>
    <cellStyle name="Normal 29 4 3 3 4" xfId="14449" xr:uid="{00000000-0005-0000-0000-0000541E0000}"/>
    <cellStyle name="Normal 29 4 3 4" xfId="5149" xr:uid="{00000000-0005-0000-0000-0000551E0000}"/>
    <cellStyle name="Normal 29 4 3 5" xfId="8869" xr:uid="{00000000-0005-0000-0000-0000561E0000}"/>
    <cellStyle name="Normal 29 4 3 6" xfId="12589" xr:uid="{00000000-0005-0000-0000-0000571E0000}"/>
    <cellStyle name="Normal 29 4 4" xfId="1314" xr:uid="{00000000-0005-0000-0000-0000581E0000}"/>
    <cellStyle name="Normal 29 4 4 2" xfId="3284" xr:uid="{00000000-0005-0000-0000-0000591E0000}"/>
    <cellStyle name="Normal 29 4 4 2 2" xfId="7011" xr:uid="{00000000-0005-0000-0000-00005A1E0000}"/>
    <cellStyle name="Normal 29 4 4 2 3" xfId="10731" xr:uid="{00000000-0005-0000-0000-00005B1E0000}"/>
    <cellStyle name="Normal 29 4 4 2 4" xfId="14451" xr:uid="{00000000-0005-0000-0000-00005C1E0000}"/>
    <cellStyle name="Normal 29 4 4 3" xfId="5151" xr:uid="{00000000-0005-0000-0000-00005D1E0000}"/>
    <cellStyle name="Normal 29 4 4 4" xfId="8871" xr:uid="{00000000-0005-0000-0000-00005E1E0000}"/>
    <cellStyle name="Normal 29 4 4 5" xfId="12591" xr:uid="{00000000-0005-0000-0000-00005F1E0000}"/>
    <cellStyle name="Normal 29 4 5" xfId="3279" xr:uid="{00000000-0005-0000-0000-0000601E0000}"/>
    <cellStyle name="Normal 29 4 5 2" xfId="7006" xr:uid="{00000000-0005-0000-0000-0000611E0000}"/>
    <cellStyle name="Normal 29 4 5 3" xfId="10726" xr:uid="{00000000-0005-0000-0000-0000621E0000}"/>
    <cellStyle name="Normal 29 4 5 4" xfId="14446" xr:uid="{00000000-0005-0000-0000-0000631E0000}"/>
    <cellStyle name="Normal 29 4 6" xfId="5146" xr:uid="{00000000-0005-0000-0000-0000641E0000}"/>
    <cellStyle name="Normal 29 4 7" xfId="8866" xr:uid="{00000000-0005-0000-0000-0000651E0000}"/>
    <cellStyle name="Normal 29 4 8" xfId="12586" xr:uid="{00000000-0005-0000-0000-0000661E0000}"/>
    <cellStyle name="Normal 29 5" xfId="1315" xr:uid="{00000000-0005-0000-0000-0000671E0000}"/>
    <cellStyle name="Normal 29 5 2" xfId="1316" xr:uid="{00000000-0005-0000-0000-0000681E0000}"/>
    <cellStyle name="Normal 29 5 2 2" xfId="3286" xr:uid="{00000000-0005-0000-0000-0000691E0000}"/>
    <cellStyle name="Normal 29 5 2 2 2" xfId="7013" xr:uid="{00000000-0005-0000-0000-00006A1E0000}"/>
    <cellStyle name="Normal 29 5 2 2 3" xfId="10733" xr:uid="{00000000-0005-0000-0000-00006B1E0000}"/>
    <cellStyle name="Normal 29 5 2 2 4" xfId="14453" xr:uid="{00000000-0005-0000-0000-00006C1E0000}"/>
    <cellStyle name="Normal 29 5 2 3" xfId="5153" xr:uid="{00000000-0005-0000-0000-00006D1E0000}"/>
    <cellStyle name="Normal 29 5 2 4" xfId="8873" xr:uid="{00000000-0005-0000-0000-00006E1E0000}"/>
    <cellStyle name="Normal 29 5 2 5" xfId="12593" xr:uid="{00000000-0005-0000-0000-00006F1E0000}"/>
    <cellStyle name="Normal 29 5 3" xfId="3285" xr:uid="{00000000-0005-0000-0000-0000701E0000}"/>
    <cellStyle name="Normal 29 5 3 2" xfId="7012" xr:uid="{00000000-0005-0000-0000-0000711E0000}"/>
    <cellStyle name="Normal 29 5 3 3" xfId="10732" xr:uid="{00000000-0005-0000-0000-0000721E0000}"/>
    <cellStyle name="Normal 29 5 3 4" xfId="14452" xr:uid="{00000000-0005-0000-0000-0000731E0000}"/>
    <cellStyle name="Normal 29 5 4" xfId="5152" xr:uid="{00000000-0005-0000-0000-0000741E0000}"/>
    <cellStyle name="Normal 29 5 5" xfId="8872" xr:uid="{00000000-0005-0000-0000-0000751E0000}"/>
    <cellStyle name="Normal 29 5 6" xfId="12592" xr:uid="{00000000-0005-0000-0000-0000761E0000}"/>
    <cellStyle name="Normal 29 6" xfId="1317" xr:uid="{00000000-0005-0000-0000-0000771E0000}"/>
    <cellStyle name="Normal 29 6 2" xfId="1318" xr:uid="{00000000-0005-0000-0000-0000781E0000}"/>
    <cellStyle name="Normal 29 6 2 2" xfId="3288" xr:uid="{00000000-0005-0000-0000-0000791E0000}"/>
    <cellStyle name="Normal 29 6 2 2 2" xfId="7015" xr:uid="{00000000-0005-0000-0000-00007A1E0000}"/>
    <cellStyle name="Normal 29 6 2 2 3" xfId="10735" xr:uid="{00000000-0005-0000-0000-00007B1E0000}"/>
    <cellStyle name="Normal 29 6 2 2 4" xfId="14455" xr:uid="{00000000-0005-0000-0000-00007C1E0000}"/>
    <cellStyle name="Normal 29 6 2 3" xfId="5155" xr:uid="{00000000-0005-0000-0000-00007D1E0000}"/>
    <cellStyle name="Normal 29 6 2 4" xfId="8875" xr:uid="{00000000-0005-0000-0000-00007E1E0000}"/>
    <cellStyle name="Normal 29 6 2 5" xfId="12595" xr:uid="{00000000-0005-0000-0000-00007F1E0000}"/>
    <cellStyle name="Normal 29 6 3" xfId="3287" xr:uid="{00000000-0005-0000-0000-0000801E0000}"/>
    <cellStyle name="Normal 29 6 3 2" xfId="7014" xr:uid="{00000000-0005-0000-0000-0000811E0000}"/>
    <cellStyle name="Normal 29 6 3 3" xfId="10734" xr:uid="{00000000-0005-0000-0000-0000821E0000}"/>
    <cellStyle name="Normal 29 6 3 4" xfId="14454" xr:uid="{00000000-0005-0000-0000-0000831E0000}"/>
    <cellStyle name="Normal 29 6 4" xfId="5154" xr:uid="{00000000-0005-0000-0000-0000841E0000}"/>
    <cellStyle name="Normal 29 6 5" xfId="8874" xr:uid="{00000000-0005-0000-0000-0000851E0000}"/>
    <cellStyle name="Normal 29 6 6" xfId="12594" xr:uid="{00000000-0005-0000-0000-0000861E0000}"/>
    <cellStyle name="Normal 29 7" xfId="1319" xr:uid="{00000000-0005-0000-0000-0000871E0000}"/>
    <cellStyle name="Normal 29 7 2" xfId="3289" xr:uid="{00000000-0005-0000-0000-0000881E0000}"/>
    <cellStyle name="Normal 29 7 2 2" xfId="7016" xr:uid="{00000000-0005-0000-0000-0000891E0000}"/>
    <cellStyle name="Normal 29 7 2 3" xfId="10736" xr:uid="{00000000-0005-0000-0000-00008A1E0000}"/>
    <cellStyle name="Normal 29 7 2 4" xfId="14456" xr:uid="{00000000-0005-0000-0000-00008B1E0000}"/>
    <cellStyle name="Normal 29 7 3" xfId="5156" xr:uid="{00000000-0005-0000-0000-00008C1E0000}"/>
    <cellStyle name="Normal 29 7 4" xfId="8876" xr:uid="{00000000-0005-0000-0000-00008D1E0000}"/>
    <cellStyle name="Normal 29 7 5" xfId="12596" xr:uid="{00000000-0005-0000-0000-00008E1E0000}"/>
    <cellStyle name="Normal 29 8" xfId="2315" xr:uid="{00000000-0005-0000-0000-00008F1E0000}"/>
    <cellStyle name="Normal 29 8 2" xfId="6042" xr:uid="{00000000-0005-0000-0000-0000901E0000}"/>
    <cellStyle name="Normal 29 8 3" xfId="9762" xr:uid="{00000000-0005-0000-0000-0000911E0000}"/>
    <cellStyle name="Normal 29 8 4" xfId="13482" xr:uid="{00000000-0005-0000-0000-0000921E0000}"/>
    <cellStyle name="Normal 29 9" xfId="4182" xr:uid="{00000000-0005-0000-0000-0000931E0000}"/>
    <cellStyle name="Normal 3" xfId="4" xr:uid="{00000000-0005-0000-0000-0000941E0000}"/>
    <cellStyle name="Normal 3 2" xfId="5" xr:uid="{00000000-0005-0000-0000-0000951E0000}"/>
    <cellStyle name="Normal 3 2 2" xfId="212" xr:uid="{00000000-0005-0000-0000-0000961E0000}"/>
    <cellStyle name="Normal 3 2 3" xfId="213" xr:uid="{00000000-0005-0000-0000-0000971E0000}"/>
    <cellStyle name="Normal 3 2 4" xfId="1320" xr:uid="{00000000-0005-0000-0000-0000981E0000}"/>
    <cellStyle name="Normal 3 2 4 2" xfId="1321" xr:uid="{00000000-0005-0000-0000-0000991E0000}"/>
    <cellStyle name="Normal 3 2 4 2 2" xfId="1322" xr:uid="{00000000-0005-0000-0000-00009A1E0000}"/>
    <cellStyle name="Normal 3 2 4 2 2 2" xfId="1323" xr:uid="{00000000-0005-0000-0000-00009B1E0000}"/>
    <cellStyle name="Normal 3 2 4 2 2 2 2" xfId="3293" xr:uid="{00000000-0005-0000-0000-00009C1E0000}"/>
    <cellStyle name="Normal 3 2 4 2 2 2 2 2" xfId="7020" xr:uid="{00000000-0005-0000-0000-00009D1E0000}"/>
    <cellStyle name="Normal 3 2 4 2 2 2 2 3" xfId="10740" xr:uid="{00000000-0005-0000-0000-00009E1E0000}"/>
    <cellStyle name="Normal 3 2 4 2 2 2 2 4" xfId="14460" xr:uid="{00000000-0005-0000-0000-00009F1E0000}"/>
    <cellStyle name="Normal 3 2 4 2 2 2 3" xfId="5160" xr:uid="{00000000-0005-0000-0000-0000A01E0000}"/>
    <cellStyle name="Normal 3 2 4 2 2 2 4" xfId="8880" xr:uid="{00000000-0005-0000-0000-0000A11E0000}"/>
    <cellStyle name="Normal 3 2 4 2 2 2 5" xfId="12600" xr:uid="{00000000-0005-0000-0000-0000A21E0000}"/>
    <cellStyle name="Normal 3 2 4 2 2 3" xfId="3292" xr:uid="{00000000-0005-0000-0000-0000A31E0000}"/>
    <cellStyle name="Normal 3 2 4 2 2 3 2" xfId="7019" xr:uid="{00000000-0005-0000-0000-0000A41E0000}"/>
    <cellStyle name="Normal 3 2 4 2 2 3 3" xfId="10739" xr:uid="{00000000-0005-0000-0000-0000A51E0000}"/>
    <cellStyle name="Normal 3 2 4 2 2 3 4" xfId="14459" xr:uid="{00000000-0005-0000-0000-0000A61E0000}"/>
    <cellStyle name="Normal 3 2 4 2 2 4" xfId="5159" xr:uid="{00000000-0005-0000-0000-0000A71E0000}"/>
    <cellStyle name="Normal 3 2 4 2 2 5" xfId="8879" xr:uid="{00000000-0005-0000-0000-0000A81E0000}"/>
    <cellStyle name="Normal 3 2 4 2 2 6" xfId="12599" xr:uid="{00000000-0005-0000-0000-0000A91E0000}"/>
    <cellStyle name="Normal 3 2 4 2 3" xfId="1324" xr:uid="{00000000-0005-0000-0000-0000AA1E0000}"/>
    <cellStyle name="Normal 3 2 4 2 3 2" xfId="1325" xr:uid="{00000000-0005-0000-0000-0000AB1E0000}"/>
    <cellStyle name="Normal 3 2 4 2 3 2 2" xfId="3295" xr:uid="{00000000-0005-0000-0000-0000AC1E0000}"/>
    <cellStyle name="Normal 3 2 4 2 3 2 2 2" xfId="7022" xr:uid="{00000000-0005-0000-0000-0000AD1E0000}"/>
    <cellStyle name="Normal 3 2 4 2 3 2 2 3" xfId="10742" xr:uid="{00000000-0005-0000-0000-0000AE1E0000}"/>
    <cellStyle name="Normal 3 2 4 2 3 2 2 4" xfId="14462" xr:uid="{00000000-0005-0000-0000-0000AF1E0000}"/>
    <cellStyle name="Normal 3 2 4 2 3 2 3" xfId="5162" xr:uid="{00000000-0005-0000-0000-0000B01E0000}"/>
    <cellStyle name="Normal 3 2 4 2 3 2 4" xfId="8882" xr:uid="{00000000-0005-0000-0000-0000B11E0000}"/>
    <cellStyle name="Normal 3 2 4 2 3 2 5" xfId="12602" xr:uid="{00000000-0005-0000-0000-0000B21E0000}"/>
    <cellStyle name="Normal 3 2 4 2 3 3" xfId="3294" xr:uid="{00000000-0005-0000-0000-0000B31E0000}"/>
    <cellStyle name="Normal 3 2 4 2 3 3 2" xfId="7021" xr:uid="{00000000-0005-0000-0000-0000B41E0000}"/>
    <cellStyle name="Normal 3 2 4 2 3 3 3" xfId="10741" xr:uid="{00000000-0005-0000-0000-0000B51E0000}"/>
    <cellStyle name="Normal 3 2 4 2 3 3 4" xfId="14461" xr:uid="{00000000-0005-0000-0000-0000B61E0000}"/>
    <cellStyle name="Normal 3 2 4 2 3 4" xfId="5161" xr:uid="{00000000-0005-0000-0000-0000B71E0000}"/>
    <cellStyle name="Normal 3 2 4 2 3 5" xfId="8881" xr:uid="{00000000-0005-0000-0000-0000B81E0000}"/>
    <cellStyle name="Normal 3 2 4 2 3 6" xfId="12601" xr:uid="{00000000-0005-0000-0000-0000B91E0000}"/>
    <cellStyle name="Normal 3 2 4 2 4" xfId="1326" xr:uid="{00000000-0005-0000-0000-0000BA1E0000}"/>
    <cellStyle name="Normal 3 2 4 2 4 2" xfId="3296" xr:uid="{00000000-0005-0000-0000-0000BB1E0000}"/>
    <cellStyle name="Normal 3 2 4 2 4 2 2" xfId="7023" xr:uid="{00000000-0005-0000-0000-0000BC1E0000}"/>
    <cellStyle name="Normal 3 2 4 2 4 2 3" xfId="10743" xr:uid="{00000000-0005-0000-0000-0000BD1E0000}"/>
    <cellStyle name="Normal 3 2 4 2 4 2 4" xfId="14463" xr:uid="{00000000-0005-0000-0000-0000BE1E0000}"/>
    <cellStyle name="Normal 3 2 4 2 4 3" xfId="5163" xr:uid="{00000000-0005-0000-0000-0000BF1E0000}"/>
    <cellStyle name="Normal 3 2 4 2 4 4" xfId="8883" xr:uid="{00000000-0005-0000-0000-0000C01E0000}"/>
    <cellStyle name="Normal 3 2 4 2 4 5" xfId="12603" xr:uid="{00000000-0005-0000-0000-0000C11E0000}"/>
    <cellStyle name="Normal 3 2 4 2 5" xfId="3291" xr:uid="{00000000-0005-0000-0000-0000C21E0000}"/>
    <cellStyle name="Normal 3 2 4 2 5 2" xfId="7018" xr:uid="{00000000-0005-0000-0000-0000C31E0000}"/>
    <cellStyle name="Normal 3 2 4 2 5 3" xfId="10738" xr:uid="{00000000-0005-0000-0000-0000C41E0000}"/>
    <cellStyle name="Normal 3 2 4 2 5 4" xfId="14458" xr:uid="{00000000-0005-0000-0000-0000C51E0000}"/>
    <cellStyle name="Normal 3 2 4 2 6" xfId="5158" xr:uid="{00000000-0005-0000-0000-0000C61E0000}"/>
    <cellStyle name="Normal 3 2 4 2 7" xfId="8878" xr:uid="{00000000-0005-0000-0000-0000C71E0000}"/>
    <cellStyle name="Normal 3 2 4 2 8" xfId="12598" xr:uid="{00000000-0005-0000-0000-0000C81E0000}"/>
    <cellStyle name="Normal 3 2 4 3" xfId="1327" xr:uid="{00000000-0005-0000-0000-0000C91E0000}"/>
    <cellStyle name="Normal 3 2 4 3 2" xfId="1328" xr:uid="{00000000-0005-0000-0000-0000CA1E0000}"/>
    <cellStyle name="Normal 3 2 4 3 2 2" xfId="3298" xr:uid="{00000000-0005-0000-0000-0000CB1E0000}"/>
    <cellStyle name="Normal 3 2 4 3 2 2 2" xfId="7025" xr:uid="{00000000-0005-0000-0000-0000CC1E0000}"/>
    <cellStyle name="Normal 3 2 4 3 2 2 3" xfId="10745" xr:uid="{00000000-0005-0000-0000-0000CD1E0000}"/>
    <cellStyle name="Normal 3 2 4 3 2 2 4" xfId="14465" xr:uid="{00000000-0005-0000-0000-0000CE1E0000}"/>
    <cellStyle name="Normal 3 2 4 3 2 3" xfId="5165" xr:uid="{00000000-0005-0000-0000-0000CF1E0000}"/>
    <cellStyle name="Normal 3 2 4 3 2 4" xfId="8885" xr:uid="{00000000-0005-0000-0000-0000D01E0000}"/>
    <cellStyle name="Normal 3 2 4 3 2 5" xfId="12605" xr:uid="{00000000-0005-0000-0000-0000D11E0000}"/>
    <cellStyle name="Normal 3 2 4 3 3" xfId="3297" xr:uid="{00000000-0005-0000-0000-0000D21E0000}"/>
    <cellStyle name="Normal 3 2 4 3 3 2" xfId="7024" xr:uid="{00000000-0005-0000-0000-0000D31E0000}"/>
    <cellStyle name="Normal 3 2 4 3 3 3" xfId="10744" xr:uid="{00000000-0005-0000-0000-0000D41E0000}"/>
    <cellStyle name="Normal 3 2 4 3 3 4" xfId="14464" xr:uid="{00000000-0005-0000-0000-0000D51E0000}"/>
    <cellStyle name="Normal 3 2 4 3 4" xfId="5164" xr:uid="{00000000-0005-0000-0000-0000D61E0000}"/>
    <cellStyle name="Normal 3 2 4 3 5" xfId="8884" xr:uid="{00000000-0005-0000-0000-0000D71E0000}"/>
    <cellStyle name="Normal 3 2 4 3 6" xfId="12604" xr:uid="{00000000-0005-0000-0000-0000D81E0000}"/>
    <cellStyle name="Normal 3 2 4 4" xfId="1329" xr:uid="{00000000-0005-0000-0000-0000D91E0000}"/>
    <cellStyle name="Normal 3 2 4 4 2" xfId="1330" xr:uid="{00000000-0005-0000-0000-0000DA1E0000}"/>
    <cellStyle name="Normal 3 2 4 4 2 2" xfId="3300" xr:uid="{00000000-0005-0000-0000-0000DB1E0000}"/>
    <cellStyle name="Normal 3 2 4 4 2 2 2" xfId="7027" xr:uid="{00000000-0005-0000-0000-0000DC1E0000}"/>
    <cellStyle name="Normal 3 2 4 4 2 2 3" xfId="10747" xr:uid="{00000000-0005-0000-0000-0000DD1E0000}"/>
    <cellStyle name="Normal 3 2 4 4 2 2 4" xfId="14467" xr:uid="{00000000-0005-0000-0000-0000DE1E0000}"/>
    <cellStyle name="Normal 3 2 4 4 2 3" xfId="5167" xr:uid="{00000000-0005-0000-0000-0000DF1E0000}"/>
    <cellStyle name="Normal 3 2 4 4 2 4" xfId="8887" xr:uid="{00000000-0005-0000-0000-0000E01E0000}"/>
    <cellStyle name="Normal 3 2 4 4 2 5" xfId="12607" xr:uid="{00000000-0005-0000-0000-0000E11E0000}"/>
    <cellStyle name="Normal 3 2 4 4 3" xfId="3299" xr:uid="{00000000-0005-0000-0000-0000E21E0000}"/>
    <cellStyle name="Normal 3 2 4 4 3 2" xfId="7026" xr:uid="{00000000-0005-0000-0000-0000E31E0000}"/>
    <cellStyle name="Normal 3 2 4 4 3 3" xfId="10746" xr:uid="{00000000-0005-0000-0000-0000E41E0000}"/>
    <cellStyle name="Normal 3 2 4 4 3 4" xfId="14466" xr:uid="{00000000-0005-0000-0000-0000E51E0000}"/>
    <cellStyle name="Normal 3 2 4 4 4" xfId="5166" xr:uid="{00000000-0005-0000-0000-0000E61E0000}"/>
    <cellStyle name="Normal 3 2 4 4 5" xfId="8886" xr:uid="{00000000-0005-0000-0000-0000E71E0000}"/>
    <cellStyle name="Normal 3 2 4 4 6" xfId="12606" xr:uid="{00000000-0005-0000-0000-0000E81E0000}"/>
    <cellStyle name="Normal 3 2 4 5" xfId="1331" xr:uid="{00000000-0005-0000-0000-0000E91E0000}"/>
    <cellStyle name="Normal 3 2 4 5 2" xfId="3301" xr:uid="{00000000-0005-0000-0000-0000EA1E0000}"/>
    <cellStyle name="Normal 3 2 4 5 2 2" xfId="7028" xr:uid="{00000000-0005-0000-0000-0000EB1E0000}"/>
    <cellStyle name="Normal 3 2 4 5 2 3" xfId="10748" xr:uid="{00000000-0005-0000-0000-0000EC1E0000}"/>
    <cellStyle name="Normal 3 2 4 5 2 4" xfId="14468" xr:uid="{00000000-0005-0000-0000-0000ED1E0000}"/>
    <cellStyle name="Normal 3 2 4 5 3" xfId="5168" xr:uid="{00000000-0005-0000-0000-0000EE1E0000}"/>
    <cellStyle name="Normal 3 2 4 5 4" xfId="8888" xr:uid="{00000000-0005-0000-0000-0000EF1E0000}"/>
    <cellStyle name="Normal 3 2 4 5 5" xfId="12608" xr:uid="{00000000-0005-0000-0000-0000F01E0000}"/>
    <cellStyle name="Normal 3 2 4 6" xfId="3290" xr:uid="{00000000-0005-0000-0000-0000F11E0000}"/>
    <cellStyle name="Normal 3 2 4 6 2" xfId="7017" xr:uid="{00000000-0005-0000-0000-0000F21E0000}"/>
    <cellStyle name="Normal 3 2 4 6 3" xfId="10737" xr:uid="{00000000-0005-0000-0000-0000F31E0000}"/>
    <cellStyle name="Normal 3 2 4 6 4" xfId="14457" xr:uid="{00000000-0005-0000-0000-0000F41E0000}"/>
    <cellStyle name="Normal 3 2 4 7" xfId="5157" xr:uid="{00000000-0005-0000-0000-0000F51E0000}"/>
    <cellStyle name="Normal 3 2 4 8" xfId="8877" xr:uid="{00000000-0005-0000-0000-0000F61E0000}"/>
    <cellStyle name="Normal 3 2 4 9" xfId="12597" xr:uid="{00000000-0005-0000-0000-0000F71E0000}"/>
    <cellStyle name="Normal 3 3" xfId="214" xr:uid="{00000000-0005-0000-0000-0000F81E0000}"/>
    <cellStyle name="Normal 3 4" xfId="215" xr:uid="{00000000-0005-0000-0000-0000F91E0000}"/>
    <cellStyle name="Normal 3 4 10" xfId="11624" xr:uid="{00000000-0005-0000-0000-0000FA1E0000}"/>
    <cellStyle name="Normal 3 4 2" xfId="368" xr:uid="{00000000-0005-0000-0000-0000FB1E0000}"/>
    <cellStyle name="Normal 3 4 2 2" xfId="1332" xr:uid="{00000000-0005-0000-0000-0000FC1E0000}"/>
    <cellStyle name="Normal 3 4 2 2 2" xfId="1333" xr:uid="{00000000-0005-0000-0000-0000FD1E0000}"/>
    <cellStyle name="Normal 3 4 2 2 2 2" xfId="1334" xr:uid="{00000000-0005-0000-0000-0000FE1E0000}"/>
    <cellStyle name="Normal 3 4 2 2 2 2 2" xfId="3304" xr:uid="{00000000-0005-0000-0000-0000FF1E0000}"/>
    <cellStyle name="Normal 3 4 2 2 2 2 2 2" xfId="7031" xr:uid="{00000000-0005-0000-0000-0000001F0000}"/>
    <cellStyle name="Normal 3 4 2 2 2 2 2 3" xfId="10751" xr:uid="{00000000-0005-0000-0000-0000011F0000}"/>
    <cellStyle name="Normal 3 4 2 2 2 2 2 4" xfId="14471" xr:uid="{00000000-0005-0000-0000-0000021F0000}"/>
    <cellStyle name="Normal 3 4 2 2 2 2 3" xfId="5171" xr:uid="{00000000-0005-0000-0000-0000031F0000}"/>
    <cellStyle name="Normal 3 4 2 2 2 2 4" xfId="8891" xr:uid="{00000000-0005-0000-0000-0000041F0000}"/>
    <cellStyle name="Normal 3 4 2 2 2 2 5" xfId="12611" xr:uid="{00000000-0005-0000-0000-0000051F0000}"/>
    <cellStyle name="Normal 3 4 2 2 2 3" xfId="3303" xr:uid="{00000000-0005-0000-0000-0000061F0000}"/>
    <cellStyle name="Normal 3 4 2 2 2 3 2" xfId="7030" xr:uid="{00000000-0005-0000-0000-0000071F0000}"/>
    <cellStyle name="Normal 3 4 2 2 2 3 3" xfId="10750" xr:uid="{00000000-0005-0000-0000-0000081F0000}"/>
    <cellStyle name="Normal 3 4 2 2 2 3 4" xfId="14470" xr:uid="{00000000-0005-0000-0000-0000091F0000}"/>
    <cellStyle name="Normal 3 4 2 2 2 4" xfId="5170" xr:uid="{00000000-0005-0000-0000-00000A1F0000}"/>
    <cellStyle name="Normal 3 4 2 2 2 5" xfId="8890" xr:uid="{00000000-0005-0000-0000-00000B1F0000}"/>
    <cellStyle name="Normal 3 4 2 2 2 6" xfId="12610" xr:uid="{00000000-0005-0000-0000-00000C1F0000}"/>
    <cellStyle name="Normal 3 4 2 2 3" xfId="1335" xr:uid="{00000000-0005-0000-0000-00000D1F0000}"/>
    <cellStyle name="Normal 3 4 2 2 3 2" xfId="1336" xr:uid="{00000000-0005-0000-0000-00000E1F0000}"/>
    <cellStyle name="Normal 3 4 2 2 3 2 2" xfId="3306" xr:uid="{00000000-0005-0000-0000-00000F1F0000}"/>
    <cellStyle name="Normal 3 4 2 2 3 2 2 2" xfId="7033" xr:uid="{00000000-0005-0000-0000-0000101F0000}"/>
    <cellStyle name="Normal 3 4 2 2 3 2 2 3" xfId="10753" xr:uid="{00000000-0005-0000-0000-0000111F0000}"/>
    <cellStyle name="Normal 3 4 2 2 3 2 2 4" xfId="14473" xr:uid="{00000000-0005-0000-0000-0000121F0000}"/>
    <cellStyle name="Normal 3 4 2 2 3 2 3" xfId="5173" xr:uid="{00000000-0005-0000-0000-0000131F0000}"/>
    <cellStyle name="Normal 3 4 2 2 3 2 4" xfId="8893" xr:uid="{00000000-0005-0000-0000-0000141F0000}"/>
    <cellStyle name="Normal 3 4 2 2 3 2 5" xfId="12613" xr:uid="{00000000-0005-0000-0000-0000151F0000}"/>
    <cellStyle name="Normal 3 4 2 2 3 3" xfId="3305" xr:uid="{00000000-0005-0000-0000-0000161F0000}"/>
    <cellStyle name="Normal 3 4 2 2 3 3 2" xfId="7032" xr:uid="{00000000-0005-0000-0000-0000171F0000}"/>
    <cellStyle name="Normal 3 4 2 2 3 3 3" xfId="10752" xr:uid="{00000000-0005-0000-0000-0000181F0000}"/>
    <cellStyle name="Normal 3 4 2 2 3 3 4" xfId="14472" xr:uid="{00000000-0005-0000-0000-0000191F0000}"/>
    <cellStyle name="Normal 3 4 2 2 3 4" xfId="5172" xr:uid="{00000000-0005-0000-0000-00001A1F0000}"/>
    <cellStyle name="Normal 3 4 2 2 3 5" xfId="8892" xr:uid="{00000000-0005-0000-0000-00001B1F0000}"/>
    <cellStyle name="Normal 3 4 2 2 3 6" xfId="12612" xr:uid="{00000000-0005-0000-0000-00001C1F0000}"/>
    <cellStyle name="Normal 3 4 2 2 4" xfId="1337" xr:uid="{00000000-0005-0000-0000-00001D1F0000}"/>
    <cellStyle name="Normal 3 4 2 2 4 2" xfId="3307" xr:uid="{00000000-0005-0000-0000-00001E1F0000}"/>
    <cellStyle name="Normal 3 4 2 2 4 2 2" xfId="7034" xr:uid="{00000000-0005-0000-0000-00001F1F0000}"/>
    <cellStyle name="Normal 3 4 2 2 4 2 3" xfId="10754" xr:uid="{00000000-0005-0000-0000-0000201F0000}"/>
    <cellStyle name="Normal 3 4 2 2 4 2 4" xfId="14474" xr:uid="{00000000-0005-0000-0000-0000211F0000}"/>
    <cellStyle name="Normal 3 4 2 2 4 3" xfId="5174" xr:uid="{00000000-0005-0000-0000-0000221F0000}"/>
    <cellStyle name="Normal 3 4 2 2 4 4" xfId="8894" xr:uid="{00000000-0005-0000-0000-0000231F0000}"/>
    <cellStyle name="Normal 3 4 2 2 4 5" xfId="12614" xr:uid="{00000000-0005-0000-0000-0000241F0000}"/>
    <cellStyle name="Normal 3 4 2 2 5" xfId="3302" xr:uid="{00000000-0005-0000-0000-0000251F0000}"/>
    <cellStyle name="Normal 3 4 2 2 5 2" xfId="7029" xr:uid="{00000000-0005-0000-0000-0000261F0000}"/>
    <cellStyle name="Normal 3 4 2 2 5 3" xfId="10749" xr:uid="{00000000-0005-0000-0000-0000271F0000}"/>
    <cellStyle name="Normal 3 4 2 2 5 4" xfId="14469" xr:uid="{00000000-0005-0000-0000-0000281F0000}"/>
    <cellStyle name="Normal 3 4 2 2 6" xfId="5169" xr:uid="{00000000-0005-0000-0000-0000291F0000}"/>
    <cellStyle name="Normal 3 4 2 2 7" xfId="8889" xr:uid="{00000000-0005-0000-0000-00002A1F0000}"/>
    <cellStyle name="Normal 3 4 2 2 8" xfId="12609" xr:uid="{00000000-0005-0000-0000-00002B1F0000}"/>
    <cellStyle name="Normal 3 4 2 3" xfId="1338" xr:uid="{00000000-0005-0000-0000-00002C1F0000}"/>
    <cellStyle name="Normal 3 4 2 3 2" xfId="1339" xr:uid="{00000000-0005-0000-0000-00002D1F0000}"/>
    <cellStyle name="Normal 3 4 2 3 2 2" xfId="3309" xr:uid="{00000000-0005-0000-0000-00002E1F0000}"/>
    <cellStyle name="Normal 3 4 2 3 2 2 2" xfId="7036" xr:uid="{00000000-0005-0000-0000-00002F1F0000}"/>
    <cellStyle name="Normal 3 4 2 3 2 2 3" xfId="10756" xr:uid="{00000000-0005-0000-0000-0000301F0000}"/>
    <cellStyle name="Normal 3 4 2 3 2 2 4" xfId="14476" xr:uid="{00000000-0005-0000-0000-0000311F0000}"/>
    <cellStyle name="Normal 3 4 2 3 2 3" xfId="5176" xr:uid="{00000000-0005-0000-0000-0000321F0000}"/>
    <cellStyle name="Normal 3 4 2 3 2 4" xfId="8896" xr:uid="{00000000-0005-0000-0000-0000331F0000}"/>
    <cellStyle name="Normal 3 4 2 3 2 5" xfId="12616" xr:uid="{00000000-0005-0000-0000-0000341F0000}"/>
    <cellStyle name="Normal 3 4 2 3 3" xfId="3308" xr:uid="{00000000-0005-0000-0000-0000351F0000}"/>
    <cellStyle name="Normal 3 4 2 3 3 2" xfId="7035" xr:uid="{00000000-0005-0000-0000-0000361F0000}"/>
    <cellStyle name="Normal 3 4 2 3 3 3" xfId="10755" xr:uid="{00000000-0005-0000-0000-0000371F0000}"/>
    <cellStyle name="Normal 3 4 2 3 3 4" xfId="14475" xr:uid="{00000000-0005-0000-0000-0000381F0000}"/>
    <cellStyle name="Normal 3 4 2 3 4" xfId="5175" xr:uid="{00000000-0005-0000-0000-0000391F0000}"/>
    <cellStyle name="Normal 3 4 2 3 5" xfId="8895" xr:uid="{00000000-0005-0000-0000-00003A1F0000}"/>
    <cellStyle name="Normal 3 4 2 3 6" xfId="12615" xr:uid="{00000000-0005-0000-0000-00003B1F0000}"/>
    <cellStyle name="Normal 3 4 2 4" xfId="1340" xr:uid="{00000000-0005-0000-0000-00003C1F0000}"/>
    <cellStyle name="Normal 3 4 2 4 2" xfId="1341" xr:uid="{00000000-0005-0000-0000-00003D1F0000}"/>
    <cellStyle name="Normal 3 4 2 4 2 2" xfId="3311" xr:uid="{00000000-0005-0000-0000-00003E1F0000}"/>
    <cellStyle name="Normal 3 4 2 4 2 2 2" xfId="7038" xr:uid="{00000000-0005-0000-0000-00003F1F0000}"/>
    <cellStyle name="Normal 3 4 2 4 2 2 3" xfId="10758" xr:uid="{00000000-0005-0000-0000-0000401F0000}"/>
    <cellStyle name="Normal 3 4 2 4 2 2 4" xfId="14478" xr:uid="{00000000-0005-0000-0000-0000411F0000}"/>
    <cellStyle name="Normal 3 4 2 4 2 3" xfId="5178" xr:uid="{00000000-0005-0000-0000-0000421F0000}"/>
    <cellStyle name="Normal 3 4 2 4 2 4" xfId="8898" xr:uid="{00000000-0005-0000-0000-0000431F0000}"/>
    <cellStyle name="Normal 3 4 2 4 2 5" xfId="12618" xr:uid="{00000000-0005-0000-0000-0000441F0000}"/>
    <cellStyle name="Normal 3 4 2 4 3" xfId="3310" xr:uid="{00000000-0005-0000-0000-0000451F0000}"/>
    <cellStyle name="Normal 3 4 2 4 3 2" xfId="7037" xr:uid="{00000000-0005-0000-0000-0000461F0000}"/>
    <cellStyle name="Normal 3 4 2 4 3 3" xfId="10757" xr:uid="{00000000-0005-0000-0000-0000471F0000}"/>
    <cellStyle name="Normal 3 4 2 4 3 4" xfId="14477" xr:uid="{00000000-0005-0000-0000-0000481F0000}"/>
    <cellStyle name="Normal 3 4 2 4 4" xfId="5177" xr:uid="{00000000-0005-0000-0000-0000491F0000}"/>
    <cellStyle name="Normal 3 4 2 4 5" xfId="8897" xr:uid="{00000000-0005-0000-0000-00004A1F0000}"/>
    <cellStyle name="Normal 3 4 2 4 6" xfId="12617" xr:uid="{00000000-0005-0000-0000-00004B1F0000}"/>
    <cellStyle name="Normal 3 4 2 5" xfId="1342" xr:uid="{00000000-0005-0000-0000-00004C1F0000}"/>
    <cellStyle name="Normal 3 4 2 5 2" xfId="3312" xr:uid="{00000000-0005-0000-0000-00004D1F0000}"/>
    <cellStyle name="Normal 3 4 2 5 2 2" xfId="7039" xr:uid="{00000000-0005-0000-0000-00004E1F0000}"/>
    <cellStyle name="Normal 3 4 2 5 2 3" xfId="10759" xr:uid="{00000000-0005-0000-0000-00004F1F0000}"/>
    <cellStyle name="Normal 3 4 2 5 2 4" xfId="14479" xr:uid="{00000000-0005-0000-0000-0000501F0000}"/>
    <cellStyle name="Normal 3 4 2 5 3" xfId="5179" xr:uid="{00000000-0005-0000-0000-0000511F0000}"/>
    <cellStyle name="Normal 3 4 2 5 4" xfId="8899" xr:uid="{00000000-0005-0000-0000-0000521F0000}"/>
    <cellStyle name="Normal 3 4 2 5 5" xfId="12619" xr:uid="{00000000-0005-0000-0000-0000531F0000}"/>
    <cellStyle name="Normal 3 4 2 6" xfId="2386" xr:uid="{00000000-0005-0000-0000-0000541F0000}"/>
    <cellStyle name="Normal 3 4 2 6 2" xfId="6113" xr:uid="{00000000-0005-0000-0000-0000551F0000}"/>
    <cellStyle name="Normal 3 4 2 6 3" xfId="9833" xr:uid="{00000000-0005-0000-0000-0000561F0000}"/>
    <cellStyle name="Normal 3 4 2 6 4" xfId="13553" xr:uid="{00000000-0005-0000-0000-0000571F0000}"/>
    <cellStyle name="Normal 3 4 2 7" xfId="4253" xr:uid="{00000000-0005-0000-0000-0000581F0000}"/>
    <cellStyle name="Normal 3 4 2 8" xfId="7973" xr:uid="{00000000-0005-0000-0000-0000591F0000}"/>
    <cellStyle name="Normal 3 4 2 9" xfId="11693" xr:uid="{00000000-0005-0000-0000-00005A1F0000}"/>
    <cellStyle name="Normal 3 4 3" xfId="1343" xr:uid="{00000000-0005-0000-0000-00005B1F0000}"/>
    <cellStyle name="Normal 3 4 3 2" xfId="1344" xr:uid="{00000000-0005-0000-0000-00005C1F0000}"/>
    <cellStyle name="Normal 3 4 3 2 2" xfId="1345" xr:uid="{00000000-0005-0000-0000-00005D1F0000}"/>
    <cellStyle name="Normal 3 4 3 2 2 2" xfId="3315" xr:uid="{00000000-0005-0000-0000-00005E1F0000}"/>
    <cellStyle name="Normal 3 4 3 2 2 2 2" xfId="7042" xr:uid="{00000000-0005-0000-0000-00005F1F0000}"/>
    <cellStyle name="Normal 3 4 3 2 2 2 3" xfId="10762" xr:uid="{00000000-0005-0000-0000-0000601F0000}"/>
    <cellStyle name="Normal 3 4 3 2 2 2 4" xfId="14482" xr:uid="{00000000-0005-0000-0000-0000611F0000}"/>
    <cellStyle name="Normal 3 4 3 2 2 3" xfId="5182" xr:uid="{00000000-0005-0000-0000-0000621F0000}"/>
    <cellStyle name="Normal 3 4 3 2 2 4" xfId="8902" xr:uid="{00000000-0005-0000-0000-0000631F0000}"/>
    <cellStyle name="Normal 3 4 3 2 2 5" xfId="12622" xr:uid="{00000000-0005-0000-0000-0000641F0000}"/>
    <cellStyle name="Normal 3 4 3 2 3" xfId="3314" xr:uid="{00000000-0005-0000-0000-0000651F0000}"/>
    <cellStyle name="Normal 3 4 3 2 3 2" xfId="7041" xr:uid="{00000000-0005-0000-0000-0000661F0000}"/>
    <cellStyle name="Normal 3 4 3 2 3 3" xfId="10761" xr:uid="{00000000-0005-0000-0000-0000671F0000}"/>
    <cellStyle name="Normal 3 4 3 2 3 4" xfId="14481" xr:uid="{00000000-0005-0000-0000-0000681F0000}"/>
    <cellStyle name="Normal 3 4 3 2 4" xfId="5181" xr:uid="{00000000-0005-0000-0000-0000691F0000}"/>
    <cellStyle name="Normal 3 4 3 2 5" xfId="8901" xr:uid="{00000000-0005-0000-0000-00006A1F0000}"/>
    <cellStyle name="Normal 3 4 3 2 6" xfId="12621" xr:uid="{00000000-0005-0000-0000-00006B1F0000}"/>
    <cellStyle name="Normal 3 4 3 3" xfId="1346" xr:uid="{00000000-0005-0000-0000-00006C1F0000}"/>
    <cellStyle name="Normal 3 4 3 3 2" xfId="1347" xr:uid="{00000000-0005-0000-0000-00006D1F0000}"/>
    <cellStyle name="Normal 3 4 3 3 2 2" xfId="3317" xr:uid="{00000000-0005-0000-0000-00006E1F0000}"/>
    <cellStyle name="Normal 3 4 3 3 2 2 2" xfId="7044" xr:uid="{00000000-0005-0000-0000-00006F1F0000}"/>
    <cellStyle name="Normal 3 4 3 3 2 2 3" xfId="10764" xr:uid="{00000000-0005-0000-0000-0000701F0000}"/>
    <cellStyle name="Normal 3 4 3 3 2 2 4" xfId="14484" xr:uid="{00000000-0005-0000-0000-0000711F0000}"/>
    <cellStyle name="Normal 3 4 3 3 2 3" xfId="5184" xr:uid="{00000000-0005-0000-0000-0000721F0000}"/>
    <cellStyle name="Normal 3 4 3 3 2 4" xfId="8904" xr:uid="{00000000-0005-0000-0000-0000731F0000}"/>
    <cellStyle name="Normal 3 4 3 3 2 5" xfId="12624" xr:uid="{00000000-0005-0000-0000-0000741F0000}"/>
    <cellStyle name="Normal 3 4 3 3 3" xfId="3316" xr:uid="{00000000-0005-0000-0000-0000751F0000}"/>
    <cellStyle name="Normal 3 4 3 3 3 2" xfId="7043" xr:uid="{00000000-0005-0000-0000-0000761F0000}"/>
    <cellStyle name="Normal 3 4 3 3 3 3" xfId="10763" xr:uid="{00000000-0005-0000-0000-0000771F0000}"/>
    <cellStyle name="Normal 3 4 3 3 3 4" xfId="14483" xr:uid="{00000000-0005-0000-0000-0000781F0000}"/>
    <cellStyle name="Normal 3 4 3 3 4" xfId="5183" xr:uid="{00000000-0005-0000-0000-0000791F0000}"/>
    <cellStyle name="Normal 3 4 3 3 5" xfId="8903" xr:uid="{00000000-0005-0000-0000-00007A1F0000}"/>
    <cellStyle name="Normal 3 4 3 3 6" xfId="12623" xr:uid="{00000000-0005-0000-0000-00007B1F0000}"/>
    <cellStyle name="Normal 3 4 3 4" xfId="1348" xr:uid="{00000000-0005-0000-0000-00007C1F0000}"/>
    <cellStyle name="Normal 3 4 3 4 2" xfId="3318" xr:uid="{00000000-0005-0000-0000-00007D1F0000}"/>
    <cellStyle name="Normal 3 4 3 4 2 2" xfId="7045" xr:uid="{00000000-0005-0000-0000-00007E1F0000}"/>
    <cellStyle name="Normal 3 4 3 4 2 3" xfId="10765" xr:uid="{00000000-0005-0000-0000-00007F1F0000}"/>
    <cellStyle name="Normal 3 4 3 4 2 4" xfId="14485" xr:uid="{00000000-0005-0000-0000-0000801F0000}"/>
    <cellStyle name="Normal 3 4 3 4 3" xfId="5185" xr:uid="{00000000-0005-0000-0000-0000811F0000}"/>
    <cellStyle name="Normal 3 4 3 4 4" xfId="8905" xr:uid="{00000000-0005-0000-0000-0000821F0000}"/>
    <cellStyle name="Normal 3 4 3 4 5" xfId="12625" xr:uid="{00000000-0005-0000-0000-0000831F0000}"/>
    <cellStyle name="Normal 3 4 3 5" xfId="3313" xr:uid="{00000000-0005-0000-0000-0000841F0000}"/>
    <cellStyle name="Normal 3 4 3 5 2" xfId="7040" xr:uid="{00000000-0005-0000-0000-0000851F0000}"/>
    <cellStyle name="Normal 3 4 3 5 3" xfId="10760" xr:uid="{00000000-0005-0000-0000-0000861F0000}"/>
    <cellStyle name="Normal 3 4 3 5 4" xfId="14480" xr:uid="{00000000-0005-0000-0000-0000871F0000}"/>
    <cellStyle name="Normal 3 4 3 6" xfId="5180" xr:uid="{00000000-0005-0000-0000-0000881F0000}"/>
    <cellStyle name="Normal 3 4 3 7" xfId="8900" xr:uid="{00000000-0005-0000-0000-0000891F0000}"/>
    <cellStyle name="Normal 3 4 3 8" xfId="12620" xr:uid="{00000000-0005-0000-0000-00008A1F0000}"/>
    <cellStyle name="Normal 3 4 4" xfId="1349" xr:uid="{00000000-0005-0000-0000-00008B1F0000}"/>
    <cellStyle name="Normal 3 4 4 2" xfId="1350" xr:uid="{00000000-0005-0000-0000-00008C1F0000}"/>
    <cellStyle name="Normal 3 4 4 2 2" xfId="3320" xr:uid="{00000000-0005-0000-0000-00008D1F0000}"/>
    <cellStyle name="Normal 3 4 4 2 2 2" xfId="7047" xr:uid="{00000000-0005-0000-0000-00008E1F0000}"/>
    <cellStyle name="Normal 3 4 4 2 2 3" xfId="10767" xr:uid="{00000000-0005-0000-0000-00008F1F0000}"/>
    <cellStyle name="Normal 3 4 4 2 2 4" xfId="14487" xr:uid="{00000000-0005-0000-0000-0000901F0000}"/>
    <cellStyle name="Normal 3 4 4 2 3" xfId="5187" xr:uid="{00000000-0005-0000-0000-0000911F0000}"/>
    <cellStyle name="Normal 3 4 4 2 4" xfId="8907" xr:uid="{00000000-0005-0000-0000-0000921F0000}"/>
    <cellStyle name="Normal 3 4 4 2 5" xfId="12627" xr:uid="{00000000-0005-0000-0000-0000931F0000}"/>
    <cellStyle name="Normal 3 4 4 3" xfId="3319" xr:uid="{00000000-0005-0000-0000-0000941F0000}"/>
    <cellStyle name="Normal 3 4 4 3 2" xfId="7046" xr:uid="{00000000-0005-0000-0000-0000951F0000}"/>
    <cellStyle name="Normal 3 4 4 3 3" xfId="10766" xr:uid="{00000000-0005-0000-0000-0000961F0000}"/>
    <cellStyle name="Normal 3 4 4 3 4" xfId="14486" xr:uid="{00000000-0005-0000-0000-0000971F0000}"/>
    <cellStyle name="Normal 3 4 4 4" xfId="5186" xr:uid="{00000000-0005-0000-0000-0000981F0000}"/>
    <cellStyle name="Normal 3 4 4 5" xfId="8906" xr:uid="{00000000-0005-0000-0000-0000991F0000}"/>
    <cellStyle name="Normal 3 4 4 6" xfId="12626" xr:uid="{00000000-0005-0000-0000-00009A1F0000}"/>
    <cellStyle name="Normal 3 4 5" xfId="1351" xr:uid="{00000000-0005-0000-0000-00009B1F0000}"/>
    <cellStyle name="Normal 3 4 5 2" xfId="1352" xr:uid="{00000000-0005-0000-0000-00009C1F0000}"/>
    <cellStyle name="Normal 3 4 5 2 2" xfId="3322" xr:uid="{00000000-0005-0000-0000-00009D1F0000}"/>
    <cellStyle name="Normal 3 4 5 2 2 2" xfId="7049" xr:uid="{00000000-0005-0000-0000-00009E1F0000}"/>
    <cellStyle name="Normal 3 4 5 2 2 3" xfId="10769" xr:uid="{00000000-0005-0000-0000-00009F1F0000}"/>
    <cellStyle name="Normal 3 4 5 2 2 4" xfId="14489" xr:uid="{00000000-0005-0000-0000-0000A01F0000}"/>
    <cellStyle name="Normal 3 4 5 2 3" xfId="5189" xr:uid="{00000000-0005-0000-0000-0000A11F0000}"/>
    <cellStyle name="Normal 3 4 5 2 4" xfId="8909" xr:uid="{00000000-0005-0000-0000-0000A21F0000}"/>
    <cellStyle name="Normal 3 4 5 2 5" xfId="12629" xr:uid="{00000000-0005-0000-0000-0000A31F0000}"/>
    <cellStyle name="Normal 3 4 5 3" xfId="3321" xr:uid="{00000000-0005-0000-0000-0000A41F0000}"/>
    <cellStyle name="Normal 3 4 5 3 2" xfId="7048" xr:uid="{00000000-0005-0000-0000-0000A51F0000}"/>
    <cellStyle name="Normal 3 4 5 3 3" xfId="10768" xr:uid="{00000000-0005-0000-0000-0000A61F0000}"/>
    <cellStyle name="Normal 3 4 5 3 4" xfId="14488" xr:uid="{00000000-0005-0000-0000-0000A71F0000}"/>
    <cellStyle name="Normal 3 4 5 4" xfId="5188" xr:uid="{00000000-0005-0000-0000-0000A81F0000}"/>
    <cellStyle name="Normal 3 4 5 5" xfId="8908" xr:uid="{00000000-0005-0000-0000-0000A91F0000}"/>
    <cellStyle name="Normal 3 4 5 6" xfId="12628" xr:uid="{00000000-0005-0000-0000-0000AA1F0000}"/>
    <cellStyle name="Normal 3 4 6" xfId="1353" xr:uid="{00000000-0005-0000-0000-0000AB1F0000}"/>
    <cellStyle name="Normal 3 4 6 2" xfId="3323" xr:uid="{00000000-0005-0000-0000-0000AC1F0000}"/>
    <cellStyle name="Normal 3 4 6 2 2" xfId="7050" xr:uid="{00000000-0005-0000-0000-0000AD1F0000}"/>
    <cellStyle name="Normal 3 4 6 2 3" xfId="10770" xr:uid="{00000000-0005-0000-0000-0000AE1F0000}"/>
    <cellStyle name="Normal 3 4 6 2 4" xfId="14490" xr:uid="{00000000-0005-0000-0000-0000AF1F0000}"/>
    <cellStyle name="Normal 3 4 6 3" xfId="5190" xr:uid="{00000000-0005-0000-0000-0000B01F0000}"/>
    <cellStyle name="Normal 3 4 6 4" xfId="8910" xr:uid="{00000000-0005-0000-0000-0000B11F0000}"/>
    <cellStyle name="Normal 3 4 6 5" xfId="12630" xr:uid="{00000000-0005-0000-0000-0000B21F0000}"/>
    <cellStyle name="Normal 3 4 7" xfId="2317" xr:uid="{00000000-0005-0000-0000-0000B31F0000}"/>
    <cellStyle name="Normal 3 4 7 2" xfId="6044" xr:uid="{00000000-0005-0000-0000-0000B41F0000}"/>
    <cellStyle name="Normal 3 4 7 3" xfId="9764" xr:uid="{00000000-0005-0000-0000-0000B51F0000}"/>
    <cellStyle name="Normal 3 4 7 4" xfId="13484" xr:uid="{00000000-0005-0000-0000-0000B61F0000}"/>
    <cellStyle name="Normal 3 4 8" xfId="4184" xr:uid="{00000000-0005-0000-0000-0000B71F0000}"/>
    <cellStyle name="Normal 3 4 9" xfId="7904" xr:uid="{00000000-0005-0000-0000-0000B81F0000}"/>
    <cellStyle name="Normal 3 5" xfId="1354" xr:uid="{00000000-0005-0000-0000-0000B91F0000}"/>
    <cellStyle name="Normal 3 5 2" xfId="1355" xr:uid="{00000000-0005-0000-0000-0000BA1F0000}"/>
    <cellStyle name="Normal 3 5 2 2" xfId="1356" xr:uid="{00000000-0005-0000-0000-0000BB1F0000}"/>
    <cellStyle name="Normal 3 5 2 2 2" xfId="1357" xr:uid="{00000000-0005-0000-0000-0000BC1F0000}"/>
    <cellStyle name="Normal 3 5 2 2 2 2" xfId="3327" xr:uid="{00000000-0005-0000-0000-0000BD1F0000}"/>
    <cellStyle name="Normal 3 5 2 2 2 2 2" xfId="7054" xr:uid="{00000000-0005-0000-0000-0000BE1F0000}"/>
    <cellStyle name="Normal 3 5 2 2 2 2 3" xfId="10774" xr:uid="{00000000-0005-0000-0000-0000BF1F0000}"/>
    <cellStyle name="Normal 3 5 2 2 2 2 4" xfId="14494" xr:uid="{00000000-0005-0000-0000-0000C01F0000}"/>
    <cellStyle name="Normal 3 5 2 2 2 3" xfId="5194" xr:uid="{00000000-0005-0000-0000-0000C11F0000}"/>
    <cellStyle name="Normal 3 5 2 2 2 4" xfId="8914" xr:uid="{00000000-0005-0000-0000-0000C21F0000}"/>
    <cellStyle name="Normal 3 5 2 2 2 5" xfId="12634" xr:uid="{00000000-0005-0000-0000-0000C31F0000}"/>
    <cellStyle name="Normal 3 5 2 2 3" xfId="3326" xr:uid="{00000000-0005-0000-0000-0000C41F0000}"/>
    <cellStyle name="Normal 3 5 2 2 3 2" xfId="7053" xr:uid="{00000000-0005-0000-0000-0000C51F0000}"/>
    <cellStyle name="Normal 3 5 2 2 3 3" xfId="10773" xr:uid="{00000000-0005-0000-0000-0000C61F0000}"/>
    <cellStyle name="Normal 3 5 2 2 3 4" xfId="14493" xr:uid="{00000000-0005-0000-0000-0000C71F0000}"/>
    <cellStyle name="Normal 3 5 2 2 4" xfId="5193" xr:uid="{00000000-0005-0000-0000-0000C81F0000}"/>
    <cellStyle name="Normal 3 5 2 2 5" xfId="8913" xr:uid="{00000000-0005-0000-0000-0000C91F0000}"/>
    <cellStyle name="Normal 3 5 2 2 6" xfId="12633" xr:uid="{00000000-0005-0000-0000-0000CA1F0000}"/>
    <cellStyle name="Normal 3 5 2 3" xfId="1358" xr:uid="{00000000-0005-0000-0000-0000CB1F0000}"/>
    <cellStyle name="Normal 3 5 2 3 2" xfId="1359" xr:uid="{00000000-0005-0000-0000-0000CC1F0000}"/>
    <cellStyle name="Normal 3 5 2 3 2 2" xfId="3329" xr:uid="{00000000-0005-0000-0000-0000CD1F0000}"/>
    <cellStyle name="Normal 3 5 2 3 2 2 2" xfId="7056" xr:uid="{00000000-0005-0000-0000-0000CE1F0000}"/>
    <cellStyle name="Normal 3 5 2 3 2 2 3" xfId="10776" xr:uid="{00000000-0005-0000-0000-0000CF1F0000}"/>
    <cellStyle name="Normal 3 5 2 3 2 2 4" xfId="14496" xr:uid="{00000000-0005-0000-0000-0000D01F0000}"/>
    <cellStyle name="Normal 3 5 2 3 2 3" xfId="5196" xr:uid="{00000000-0005-0000-0000-0000D11F0000}"/>
    <cellStyle name="Normal 3 5 2 3 2 4" xfId="8916" xr:uid="{00000000-0005-0000-0000-0000D21F0000}"/>
    <cellStyle name="Normal 3 5 2 3 2 5" xfId="12636" xr:uid="{00000000-0005-0000-0000-0000D31F0000}"/>
    <cellStyle name="Normal 3 5 2 3 3" xfId="3328" xr:uid="{00000000-0005-0000-0000-0000D41F0000}"/>
    <cellStyle name="Normal 3 5 2 3 3 2" xfId="7055" xr:uid="{00000000-0005-0000-0000-0000D51F0000}"/>
    <cellStyle name="Normal 3 5 2 3 3 3" xfId="10775" xr:uid="{00000000-0005-0000-0000-0000D61F0000}"/>
    <cellStyle name="Normal 3 5 2 3 3 4" xfId="14495" xr:uid="{00000000-0005-0000-0000-0000D71F0000}"/>
    <cellStyle name="Normal 3 5 2 3 4" xfId="5195" xr:uid="{00000000-0005-0000-0000-0000D81F0000}"/>
    <cellStyle name="Normal 3 5 2 3 5" xfId="8915" xr:uid="{00000000-0005-0000-0000-0000D91F0000}"/>
    <cellStyle name="Normal 3 5 2 3 6" xfId="12635" xr:uid="{00000000-0005-0000-0000-0000DA1F0000}"/>
    <cellStyle name="Normal 3 5 2 4" xfId="1360" xr:uid="{00000000-0005-0000-0000-0000DB1F0000}"/>
    <cellStyle name="Normal 3 5 2 4 2" xfId="3330" xr:uid="{00000000-0005-0000-0000-0000DC1F0000}"/>
    <cellStyle name="Normal 3 5 2 4 2 2" xfId="7057" xr:uid="{00000000-0005-0000-0000-0000DD1F0000}"/>
    <cellStyle name="Normal 3 5 2 4 2 3" xfId="10777" xr:uid="{00000000-0005-0000-0000-0000DE1F0000}"/>
    <cellStyle name="Normal 3 5 2 4 2 4" xfId="14497" xr:uid="{00000000-0005-0000-0000-0000DF1F0000}"/>
    <cellStyle name="Normal 3 5 2 4 3" xfId="5197" xr:uid="{00000000-0005-0000-0000-0000E01F0000}"/>
    <cellStyle name="Normal 3 5 2 4 4" xfId="8917" xr:uid="{00000000-0005-0000-0000-0000E11F0000}"/>
    <cellStyle name="Normal 3 5 2 4 5" xfId="12637" xr:uid="{00000000-0005-0000-0000-0000E21F0000}"/>
    <cellStyle name="Normal 3 5 2 5" xfId="3325" xr:uid="{00000000-0005-0000-0000-0000E31F0000}"/>
    <cellStyle name="Normal 3 5 2 5 2" xfId="7052" xr:uid="{00000000-0005-0000-0000-0000E41F0000}"/>
    <cellStyle name="Normal 3 5 2 5 3" xfId="10772" xr:uid="{00000000-0005-0000-0000-0000E51F0000}"/>
    <cellStyle name="Normal 3 5 2 5 4" xfId="14492" xr:uid="{00000000-0005-0000-0000-0000E61F0000}"/>
    <cellStyle name="Normal 3 5 2 6" xfId="5192" xr:uid="{00000000-0005-0000-0000-0000E71F0000}"/>
    <cellStyle name="Normal 3 5 2 7" xfId="8912" xr:uid="{00000000-0005-0000-0000-0000E81F0000}"/>
    <cellStyle name="Normal 3 5 2 8" xfId="12632" xr:uid="{00000000-0005-0000-0000-0000E91F0000}"/>
    <cellStyle name="Normal 3 5 3" xfId="1361" xr:uid="{00000000-0005-0000-0000-0000EA1F0000}"/>
    <cellStyle name="Normal 3 5 3 2" xfId="1362" xr:uid="{00000000-0005-0000-0000-0000EB1F0000}"/>
    <cellStyle name="Normal 3 5 3 2 2" xfId="3332" xr:uid="{00000000-0005-0000-0000-0000EC1F0000}"/>
    <cellStyle name="Normal 3 5 3 2 2 2" xfId="7059" xr:uid="{00000000-0005-0000-0000-0000ED1F0000}"/>
    <cellStyle name="Normal 3 5 3 2 2 3" xfId="10779" xr:uid="{00000000-0005-0000-0000-0000EE1F0000}"/>
    <cellStyle name="Normal 3 5 3 2 2 4" xfId="14499" xr:uid="{00000000-0005-0000-0000-0000EF1F0000}"/>
    <cellStyle name="Normal 3 5 3 2 3" xfId="5199" xr:uid="{00000000-0005-0000-0000-0000F01F0000}"/>
    <cellStyle name="Normal 3 5 3 2 4" xfId="8919" xr:uid="{00000000-0005-0000-0000-0000F11F0000}"/>
    <cellStyle name="Normal 3 5 3 2 5" xfId="12639" xr:uid="{00000000-0005-0000-0000-0000F21F0000}"/>
    <cellStyle name="Normal 3 5 3 3" xfId="3331" xr:uid="{00000000-0005-0000-0000-0000F31F0000}"/>
    <cellStyle name="Normal 3 5 3 3 2" xfId="7058" xr:uid="{00000000-0005-0000-0000-0000F41F0000}"/>
    <cellStyle name="Normal 3 5 3 3 3" xfId="10778" xr:uid="{00000000-0005-0000-0000-0000F51F0000}"/>
    <cellStyle name="Normal 3 5 3 3 4" xfId="14498" xr:uid="{00000000-0005-0000-0000-0000F61F0000}"/>
    <cellStyle name="Normal 3 5 3 4" xfId="5198" xr:uid="{00000000-0005-0000-0000-0000F71F0000}"/>
    <cellStyle name="Normal 3 5 3 5" xfId="8918" xr:uid="{00000000-0005-0000-0000-0000F81F0000}"/>
    <cellStyle name="Normal 3 5 3 6" xfId="12638" xr:uid="{00000000-0005-0000-0000-0000F91F0000}"/>
    <cellStyle name="Normal 3 5 4" xfId="1363" xr:uid="{00000000-0005-0000-0000-0000FA1F0000}"/>
    <cellStyle name="Normal 3 5 4 2" xfId="1364" xr:uid="{00000000-0005-0000-0000-0000FB1F0000}"/>
    <cellStyle name="Normal 3 5 4 2 2" xfId="3334" xr:uid="{00000000-0005-0000-0000-0000FC1F0000}"/>
    <cellStyle name="Normal 3 5 4 2 2 2" xfId="7061" xr:uid="{00000000-0005-0000-0000-0000FD1F0000}"/>
    <cellStyle name="Normal 3 5 4 2 2 3" xfId="10781" xr:uid="{00000000-0005-0000-0000-0000FE1F0000}"/>
    <cellStyle name="Normal 3 5 4 2 2 4" xfId="14501" xr:uid="{00000000-0005-0000-0000-0000FF1F0000}"/>
    <cellStyle name="Normal 3 5 4 2 3" xfId="5201" xr:uid="{00000000-0005-0000-0000-000000200000}"/>
    <cellStyle name="Normal 3 5 4 2 4" xfId="8921" xr:uid="{00000000-0005-0000-0000-000001200000}"/>
    <cellStyle name="Normal 3 5 4 2 5" xfId="12641" xr:uid="{00000000-0005-0000-0000-000002200000}"/>
    <cellStyle name="Normal 3 5 4 3" xfId="3333" xr:uid="{00000000-0005-0000-0000-000003200000}"/>
    <cellStyle name="Normal 3 5 4 3 2" xfId="7060" xr:uid="{00000000-0005-0000-0000-000004200000}"/>
    <cellStyle name="Normal 3 5 4 3 3" xfId="10780" xr:uid="{00000000-0005-0000-0000-000005200000}"/>
    <cellStyle name="Normal 3 5 4 3 4" xfId="14500" xr:uid="{00000000-0005-0000-0000-000006200000}"/>
    <cellStyle name="Normal 3 5 4 4" xfId="5200" xr:uid="{00000000-0005-0000-0000-000007200000}"/>
    <cellStyle name="Normal 3 5 4 5" xfId="8920" xr:uid="{00000000-0005-0000-0000-000008200000}"/>
    <cellStyle name="Normal 3 5 4 6" xfId="12640" xr:uid="{00000000-0005-0000-0000-000009200000}"/>
    <cellStyle name="Normal 3 5 5" xfId="1365" xr:uid="{00000000-0005-0000-0000-00000A200000}"/>
    <cellStyle name="Normal 3 5 5 2" xfId="3335" xr:uid="{00000000-0005-0000-0000-00000B200000}"/>
    <cellStyle name="Normal 3 5 5 2 2" xfId="7062" xr:uid="{00000000-0005-0000-0000-00000C200000}"/>
    <cellStyle name="Normal 3 5 5 2 3" xfId="10782" xr:uid="{00000000-0005-0000-0000-00000D200000}"/>
    <cellStyle name="Normal 3 5 5 2 4" xfId="14502" xr:uid="{00000000-0005-0000-0000-00000E200000}"/>
    <cellStyle name="Normal 3 5 5 3" xfId="5202" xr:uid="{00000000-0005-0000-0000-00000F200000}"/>
    <cellStyle name="Normal 3 5 5 4" xfId="8922" xr:uid="{00000000-0005-0000-0000-000010200000}"/>
    <cellStyle name="Normal 3 5 5 5" xfId="12642" xr:uid="{00000000-0005-0000-0000-000011200000}"/>
    <cellStyle name="Normal 3 5 6" xfId="3324" xr:uid="{00000000-0005-0000-0000-000012200000}"/>
    <cellStyle name="Normal 3 5 6 2" xfId="7051" xr:uid="{00000000-0005-0000-0000-000013200000}"/>
    <cellStyle name="Normal 3 5 6 3" xfId="10771" xr:uid="{00000000-0005-0000-0000-000014200000}"/>
    <cellStyle name="Normal 3 5 6 4" xfId="14491" xr:uid="{00000000-0005-0000-0000-000015200000}"/>
    <cellStyle name="Normal 3 5 7" xfId="5191" xr:uid="{00000000-0005-0000-0000-000016200000}"/>
    <cellStyle name="Normal 3 5 8" xfId="8911" xr:uid="{00000000-0005-0000-0000-000017200000}"/>
    <cellStyle name="Normal 3 5 9" xfId="12631" xr:uid="{00000000-0005-0000-0000-000018200000}"/>
    <cellStyle name="Normal 30" xfId="216" xr:uid="{00000000-0005-0000-0000-000019200000}"/>
    <cellStyle name="Normal 30 10" xfId="7905" xr:uid="{00000000-0005-0000-0000-00001A200000}"/>
    <cellStyle name="Normal 30 11" xfId="11625" xr:uid="{00000000-0005-0000-0000-00001B200000}"/>
    <cellStyle name="Normal 30 2" xfId="217" xr:uid="{00000000-0005-0000-0000-00001C200000}"/>
    <cellStyle name="Normal 30 2 10" xfId="11626" xr:uid="{00000000-0005-0000-0000-00001D200000}"/>
    <cellStyle name="Normal 30 2 2" xfId="369" xr:uid="{00000000-0005-0000-0000-00001E200000}"/>
    <cellStyle name="Normal 30 2 2 2" xfId="1366" xr:uid="{00000000-0005-0000-0000-00001F200000}"/>
    <cellStyle name="Normal 30 2 2 2 2" xfId="1367" xr:uid="{00000000-0005-0000-0000-000020200000}"/>
    <cellStyle name="Normal 30 2 2 2 2 2" xfId="1368" xr:uid="{00000000-0005-0000-0000-000021200000}"/>
    <cellStyle name="Normal 30 2 2 2 2 2 2" xfId="3338" xr:uid="{00000000-0005-0000-0000-000022200000}"/>
    <cellStyle name="Normal 30 2 2 2 2 2 2 2" xfId="7065" xr:uid="{00000000-0005-0000-0000-000023200000}"/>
    <cellStyle name="Normal 30 2 2 2 2 2 2 3" xfId="10785" xr:uid="{00000000-0005-0000-0000-000024200000}"/>
    <cellStyle name="Normal 30 2 2 2 2 2 2 4" xfId="14505" xr:uid="{00000000-0005-0000-0000-000025200000}"/>
    <cellStyle name="Normal 30 2 2 2 2 2 3" xfId="5205" xr:uid="{00000000-0005-0000-0000-000026200000}"/>
    <cellStyle name="Normal 30 2 2 2 2 2 4" xfId="8925" xr:uid="{00000000-0005-0000-0000-000027200000}"/>
    <cellStyle name="Normal 30 2 2 2 2 2 5" xfId="12645" xr:uid="{00000000-0005-0000-0000-000028200000}"/>
    <cellStyle name="Normal 30 2 2 2 2 3" xfId="3337" xr:uid="{00000000-0005-0000-0000-000029200000}"/>
    <cellStyle name="Normal 30 2 2 2 2 3 2" xfId="7064" xr:uid="{00000000-0005-0000-0000-00002A200000}"/>
    <cellStyle name="Normal 30 2 2 2 2 3 3" xfId="10784" xr:uid="{00000000-0005-0000-0000-00002B200000}"/>
    <cellStyle name="Normal 30 2 2 2 2 3 4" xfId="14504" xr:uid="{00000000-0005-0000-0000-00002C200000}"/>
    <cellStyle name="Normal 30 2 2 2 2 4" xfId="5204" xr:uid="{00000000-0005-0000-0000-00002D200000}"/>
    <cellStyle name="Normal 30 2 2 2 2 5" xfId="8924" xr:uid="{00000000-0005-0000-0000-00002E200000}"/>
    <cellStyle name="Normal 30 2 2 2 2 6" xfId="12644" xr:uid="{00000000-0005-0000-0000-00002F200000}"/>
    <cellStyle name="Normal 30 2 2 2 3" xfId="1369" xr:uid="{00000000-0005-0000-0000-000030200000}"/>
    <cellStyle name="Normal 30 2 2 2 3 2" xfId="1370" xr:uid="{00000000-0005-0000-0000-000031200000}"/>
    <cellStyle name="Normal 30 2 2 2 3 2 2" xfId="3340" xr:uid="{00000000-0005-0000-0000-000032200000}"/>
    <cellStyle name="Normal 30 2 2 2 3 2 2 2" xfId="7067" xr:uid="{00000000-0005-0000-0000-000033200000}"/>
    <cellStyle name="Normal 30 2 2 2 3 2 2 3" xfId="10787" xr:uid="{00000000-0005-0000-0000-000034200000}"/>
    <cellStyle name="Normal 30 2 2 2 3 2 2 4" xfId="14507" xr:uid="{00000000-0005-0000-0000-000035200000}"/>
    <cellStyle name="Normal 30 2 2 2 3 2 3" xfId="5207" xr:uid="{00000000-0005-0000-0000-000036200000}"/>
    <cellStyle name="Normal 30 2 2 2 3 2 4" xfId="8927" xr:uid="{00000000-0005-0000-0000-000037200000}"/>
    <cellStyle name="Normal 30 2 2 2 3 2 5" xfId="12647" xr:uid="{00000000-0005-0000-0000-000038200000}"/>
    <cellStyle name="Normal 30 2 2 2 3 3" xfId="3339" xr:uid="{00000000-0005-0000-0000-000039200000}"/>
    <cellStyle name="Normal 30 2 2 2 3 3 2" xfId="7066" xr:uid="{00000000-0005-0000-0000-00003A200000}"/>
    <cellStyle name="Normal 30 2 2 2 3 3 3" xfId="10786" xr:uid="{00000000-0005-0000-0000-00003B200000}"/>
    <cellStyle name="Normal 30 2 2 2 3 3 4" xfId="14506" xr:uid="{00000000-0005-0000-0000-00003C200000}"/>
    <cellStyle name="Normal 30 2 2 2 3 4" xfId="5206" xr:uid="{00000000-0005-0000-0000-00003D200000}"/>
    <cellStyle name="Normal 30 2 2 2 3 5" xfId="8926" xr:uid="{00000000-0005-0000-0000-00003E200000}"/>
    <cellStyle name="Normal 30 2 2 2 3 6" xfId="12646" xr:uid="{00000000-0005-0000-0000-00003F200000}"/>
    <cellStyle name="Normal 30 2 2 2 4" xfId="1371" xr:uid="{00000000-0005-0000-0000-000040200000}"/>
    <cellStyle name="Normal 30 2 2 2 4 2" xfId="3341" xr:uid="{00000000-0005-0000-0000-000041200000}"/>
    <cellStyle name="Normal 30 2 2 2 4 2 2" xfId="7068" xr:uid="{00000000-0005-0000-0000-000042200000}"/>
    <cellStyle name="Normal 30 2 2 2 4 2 3" xfId="10788" xr:uid="{00000000-0005-0000-0000-000043200000}"/>
    <cellStyle name="Normal 30 2 2 2 4 2 4" xfId="14508" xr:uid="{00000000-0005-0000-0000-000044200000}"/>
    <cellStyle name="Normal 30 2 2 2 4 3" xfId="5208" xr:uid="{00000000-0005-0000-0000-000045200000}"/>
    <cellStyle name="Normal 30 2 2 2 4 4" xfId="8928" xr:uid="{00000000-0005-0000-0000-000046200000}"/>
    <cellStyle name="Normal 30 2 2 2 4 5" xfId="12648" xr:uid="{00000000-0005-0000-0000-000047200000}"/>
    <cellStyle name="Normal 30 2 2 2 5" xfId="3336" xr:uid="{00000000-0005-0000-0000-000048200000}"/>
    <cellStyle name="Normal 30 2 2 2 5 2" xfId="7063" xr:uid="{00000000-0005-0000-0000-000049200000}"/>
    <cellStyle name="Normal 30 2 2 2 5 3" xfId="10783" xr:uid="{00000000-0005-0000-0000-00004A200000}"/>
    <cellStyle name="Normal 30 2 2 2 5 4" xfId="14503" xr:uid="{00000000-0005-0000-0000-00004B200000}"/>
    <cellStyle name="Normal 30 2 2 2 6" xfId="5203" xr:uid="{00000000-0005-0000-0000-00004C200000}"/>
    <cellStyle name="Normal 30 2 2 2 7" xfId="8923" xr:uid="{00000000-0005-0000-0000-00004D200000}"/>
    <cellStyle name="Normal 30 2 2 2 8" xfId="12643" xr:uid="{00000000-0005-0000-0000-00004E200000}"/>
    <cellStyle name="Normal 30 2 2 3" xfId="1372" xr:uid="{00000000-0005-0000-0000-00004F200000}"/>
    <cellStyle name="Normal 30 2 2 3 2" xfId="1373" xr:uid="{00000000-0005-0000-0000-000050200000}"/>
    <cellStyle name="Normal 30 2 2 3 2 2" xfId="3343" xr:uid="{00000000-0005-0000-0000-000051200000}"/>
    <cellStyle name="Normal 30 2 2 3 2 2 2" xfId="7070" xr:uid="{00000000-0005-0000-0000-000052200000}"/>
    <cellStyle name="Normal 30 2 2 3 2 2 3" xfId="10790" xr:uid="{00000000-0005-0000-0000-000053200000}"/>
    <cellStyle name="Normal 30 2 2 3 2 2 4" xfId="14510" xr:uid="{00000000-0005-0000-0000-000054200000}"/>
    <cellStyle name="Normal 30 2 2 3 2 3" xfId="5210" xr:uid="{00000000-0005-0000-0000-000055200000}"/>
    <cellStyle name="Normal 30 2 2 3 2 4" xfId="8930" xr:uid="{00000000-0005-0000-0000-000056200000}"/>
    <cellStyle name="Normal 30 2 2 3 2 5" xfId="12650" xr:uid="{00000000-0005-0000-0000-000057200000}"/>
    <cellStyle name="Normal 30 2 2 3 3" xfId="3342" xr:uid="{00000000-0005-0000-0000-000058200000}"/>
    <cellStyle name="Normal 30 2 2 3 3 2" xfId="7069" xr:uid="{00000000-0005-0000-0000-000059200000}"/>
    <cellStyle name="Normal 30 2 2 3 3 3" xfId="10789" xr:uid="{00000000-0005-0000-0000-00005A200000}"/>
    <cellStyle name="Normal 30 2 2 3 3 4" xfId="14509" xr:uid="{00000000-0005-0000-0000-00005B200000}"/>
    <cellStyle name="Normal 30 2 2 3 4" xfId="5209" xr:uid="{00000000-0005-0000-0000-00005C200000}"/>
    <cellStyle name="Normal 30 2 2 3 5" xfId="8929" xr:uid="{00000000-0005-0000-0000-00005D200000}"/>
    <cellStyle name="Normal 30 2 2 3 6" xfId="12649" xr:uid="{00000000-0005-0000-0000-00005E200000}"/>
    <cellStyle name="Normal 30 2 2 4" xfId="1374" xr:uid="{00000000-0005-0000-0000-00005F200000}"/>
    <cellStyle name="Normal 30 2 2 4 2" xfId="1375" xr:uid="{00000000-0005-0000-0000-000060200000}"/>
    <cellStyle name="Normal 30 2 2 4 2 2" xfId="3345" xr:uid="{00000000-0005-0000-0000-000061200000}"/>
    <cellStyle name="Normal 30 2 2 4 2 2 2" xfId="7072" xr:uid="{00000000-0005-0000-0000-000062200000}"/>
    <cellStyle name="Normal 30 2 2 4 2 2 3" xfId="10792" xr:uid="{00000000-0005-0000-0000-000063200000}"/>
    <cellStyle name="Normal 30 2 2 4 2 2 4" xfId="14512" xr:uid="{00000000-0005-0000-0000-000064200000}"/>
    <cellStyle name="Normal 30 2 2 4 2 3" xfId="5212" xr:uid="{00000000-0005-0000-0000-000065200000}"/>
    <cellStyle name="Normal 30 2 2 4 2 4" xfId="8932" xr:uid="{00000000-0005-0000-0000-000066200000}"/>
    <cellStyle name="Normal 30 2 2 4 2 5" xfId="12652" xr:uid="{00000000-0005-0000-0000-000067200000}"/>
    <cellStyle name="Normal 30 2 2 4 3" xfId="3344" xr:uid="{00000000-0005-0000-0000-000068200000}"/>
    <cellStyle name="Normal 30 2 2 4 3 2" xfId="7071" xr:uid="{00000000-0005-0000-0000-000069200000}"/>
    <cellStyle name="Normal 30 2 2 4 3 3" xfId="10791" xr:uid="{00000000-0005-0000-0000-00006A200000}"/>
    <cellStyle name="Normal 30 2 2 4 3 4" xfId="14511" xr:uid="{00000000-0005-0000-0000-00006B200000}"/>
    <cellStyle name="Normal 30 2 2 4 4" xfId="5211" xr:uid="{00000000-0005-0000-0000-00006C200000}"/>
    <cellStyle name="Normal 30 2 2 4 5" xfId="8931" xr:uid="{00000000-0005-0000-0000-00006D200000}"/>
    <cellStyle name="Normal 30 2 2 4 6" xfId="12651" xr:uid="{00000000-0005-0000-0000-00006E200000}"/>
    <cellStyle name="Normal 30 2 2 5" xfId="1376" xr:uid="{00000000-0005-0000-0000-00006F200000}"/>
    <cellStyle name="Normal 30 2 2 5 2" xfId="3346" xr:uid="{00000000-0005-0000-0000-000070200000}"/>
    <cellStyle name="Normal 30 2 2 5 2 2" xfId="7073" xr:uid="{00000000-0005-0000-0000-000071200000}"/>
    <cellStyle name="Normal 30 2 2 5 2 3" xfId="10793" xr:uid="{00000000-0005-0000-0000-000072200000}"/>
    <cellStyle name="Normal 30 2 2 5 2 4" xfId="14513" xr:uid="{00000000-0005-0000-0000-000073200000}"/>
    <cellStyle name="Normal 30 2 2 5 3" xfId="5213" xr:uid="{00000000-0005-0000-0000-000074200000}"/>
    <cellStyle name="Normal 30 2 2 5 4" xfId="8933" xr:uid="{00000000-0005-0000-0000-000075200000}"/>
    <cellStyle name="Normal 30 2 2 5 5" xfId="12653" xr:uid="{00000000-0005-0000-0000-000076200000}"/>
    <cellStyle name="Normal 30 2 2 6" xfId="2387" xr:uid="{00000000-0005-0000-0000-000077200000}"/>
    <cellStyle name="Normal 30 2 2 6 2" xfId="6114" xr:uid="{00000000-0005-0000-0000-000078200000}"/>
    <cellStyle name="Normal 30 2 2 6 3" xfId="9834" xr:uid="{00000000-0005-0000-0000-000079200000}"/>
    <cellStyle name="Normal 30 2 2 6 4" xfId="13554" xr:uid="{00000000-0005-0000-0000-00007A200000}"/>
    <cellStyle name="Normal 30 2 2 7" xfId="4254" xr:uid="{00000000-0005-0000-0000-00007B200000}"/>
    <cellStyle name="Normal 30 2 2 8" xfId="7974" xr:uid="{00000000-0005-0000-0000-00007C200000}"/>
    <cellStyle name="Normal 30 2 2 9" xfId="11694" xr:uid="{00000000-0005-0000-0000-00007D200000}"/>
    <cellStyle name="Normal 30 2 3" xfId="1377" xr:uid="{00000000-0005-0000-0000-00007E200000}"/>
    <cellStyle name="Normal 30 2 3 2" xfId="1378" xr:uid="{00000000-0005-0000-0000-00007F200000}"/>
    <cellStyle name="Normal 30 2 3 2 2" xfId="1379" xr:uid="{00000000-0005-0000-0000-000080200000}"/>
    <cellStyle name="Normal 30 2 3 2 2 2" xfId="3349" xr:uid="{00000000-0005-0000-0000-000081200000}"/>
    <cellStyle name="Normal 30 2 3 2 2 2 2" xfId="7076" xr:uid="{00000000-0005-0000-0000-000082200000}"/>
    <cellStyle name="Normal 30 2 3 2 2 2 3" xfId="10796" xr:uid="{00000000-0005-0000-0000-000083200000}"/>
    <cellStyle name="Normal 30 2 3 2 2 2 4" xfId="14516" xr:uid="{00000000-0005-0000-0000-000084200000}"/>
    <cellStyle name="Normal 30 2 3 2 2 3" xfId="5216" xr:uid="{00000000-0005-0000-0000-000085200000}"/>
    <cellStyle name="Normal 30 2 3 2 2 4" xfId="8936" xr:uid="{00000000-0005-0000-0000-000086200000}"/>
    <cellStyle name="Normal 30 2 3 2 2 5" xfId="12656" xr:uid="{00000000-0005-0000-0000-000087200000}"/>
    <cellStyle name="Normal 30 2 3 2 3" xfId="3348" xr:uid="{00000000-0005-0000-0000-000088200000}"/>
    <cellStyle name="Normal 30 2 3 2 3 2" xfId="7075" xr:uid="{00000000-0005-0000-0000-000089200000}"/>
    <cellStyle name="Normal 30 2 3 2 3 3" xfId="10795" xr:uid="{00000000-0005-0000-0000-00008A200000}"/>
    <cellStyle name="Normal 30 2 3 2 3 4" xfId="14515" xr:uid="{00000000-0005-0000-0000-00008B200000}"/>
    <cellStyle name="Normal 30 2 3 2 4" xfId="5215" xr:uid="{00000000-0005-0000-0000-00008C200000}"/>
    <cellStyle name="Normal 30 2 3 2 5" xfId="8935" xr:uid="{00000000-0005-0000-0000-00008D200000}"/>
    <cellStyle name="Normal 30 2 3 2 6" xfId="12655" xr:uid="{00000000-0005-0000-0000-00008E200000}"/>
    <cellStyle name="Normal 30 2 3 3" xfId="1380" xr:uid="{00000000-0005-0000-0000-00008F200000}"/>
    <cellStyle name="Normal 30 2 3 3 2" xfId="1381" xr:uid="{00000000-0005-0000-0000-000090200000}"/>
    <cellStyle name="Normal 30 2 3 3 2 2" xfId="3351" xr:uid="{00000000-0005-0000-0000-000091200000}"/>
    <cellStyle name="Normal 30 2 3 3 2 2 2" xfId="7078" xr:uid="{00000000-0005-0000-0000-000092200000}"/>
    <cellStyle name="Normal 30 2 3 3 2 2 3" xfId="10798" xr:uid="{00000000-0005-0000-0000-000093200000}"/>
    <cellStyle name="Normal 30 2 3 3 2 2 4" xfId="14518" xr:uid="{00000000-0005-0000-0000-000094200000}"/>
    <cellStyle name="Normal 30 2 3 3 2 3" xfId="5218" xr:uid="{00000000-0005-0000-0000-000095200000}"/>
    <cellStyle name="Normal 30 2 3 3 2 4" xfId="8938" xr:uid="{00000000-0005-0000-0000-000096200000}"/>
    <cellStyle name="Normal 30 2 3 3 2 5" xfId="12658" xr:uid="{00000000-0005-0000-0000-000097200000}"/>
    <cellStyle name="Normal 30 2 3 3 3" xfId="3350" xr:uid="{00000000-0005-0000-0000-000098200000}"/>
    <cellStyle name="Normal 30 2 3 3 3 2" xfId="7077" xr:uid="{00000000-0005-0000-0000-000099200000}"/>
    <cellStyle name="Normal 30 2 3 3 3 3" xfId="10797" xr:uid="{00000000-0005-0000-0000-00009A200000}"/>
    <cellStyle name="Normal 30 2 3 3 3 4" xfId="14517" xr:uid="{00000000-0005-0000-0000-00009B200000}"/>
    <cellStyle name="Normal 30 2 3 3 4" xfId="5217" xr:uid="{00000000-0005-0000-0000-00009C200000}"/>
    <cellStyle name="Normal 30 2 3 3 5" xfId="8937" xr:uid="{00000000-0005-0000-0000-00009D200000}"/>
    <cellStyle name="Normal 30 2 3 3 6" xfId="12657" xr:uid="{00000000-0005-0000-0000-00009E200000}"/>
    <cellStyle name="Normal 30 2 3 4" xfId="1382" xr:uid="{00000000-0005-0000-0000-00009F200000}"/>
    <cellStyle name="Normal 30 2 3 4 2" xfId="3352" xr:uid="{00000000-0005-0000-0000-0000A0200000}"/>
    <cellStyle name="Normal 30 2 3 4 2 2" xfId="7079" xr:uid="{00000000-0005-0000-0000-0000A1200000}"/>
    <cellStyle name="Normal 30 2 3 4 2 3" xfId="10799" xr:uid="{00000000-0005-0000-0000-0000A2200000}"/>
    <cellStyle name="Normal 30 2 3 4 2 4" xfId="14519" xr:uid="{00000000-0005-0000-0000-0000A3200000}"/>
    <cellStyle name="Normal 30 2 3 4 3" xfId="5219" xr:uid="{00000000-0005-0000-0000-0000A4200000}"/>
    <cellStyle name="Normal 30 2 3 4 4" xfId="8939" xr:uid="{00000000-0005-0000-0000-0000A5200000}"/>
    <cellStyle name="Normal 30 2 3 4 5" xfId="12659" xr:uid="{00000000-0005-0000-0000-0000A6200000}"/>
    <cellStyle name="Normal 30 2 3 5" xfId="3347" xr:uid="{00000000-0005-0000-0000-0000A7200000}"/>
    <cellStyle name="Normal 30 2 3 5 2" xfId="7074" xr:uid="{00000000-0005-0000-0000-0000A8200000}"/>
    <cellStyle name="Normal 30 2 3 5 3" xfId="10794" xr:uid="{00000000-0005-0000-0000-0000A9200000}"/>
    <cellStyle name="Normal 30 2 3 5 4" xfId="14514" xr:uid="{00000000-0005-0000-0000-0000AA200000}"/>
    <cellStyle name="Normal 30 2 3 6" xfId="5214" xr:uid="{00000000-0005-0000-0000-0000AB200000}"/>
    <cellStyle name="Normal 30 2 3 7" xfId="8934" xr:uid="{00000000-0005-0000-0000-0000AC200000}"/>
    <cellStyle name="Normal 30 2 3 8" xfId="12654" xr:uid="{00000000-0005-0000-0000-0000AD200000}"/>
    <cellStyle name="Normal 30 2 4" xfId="1383" xr:uid="{00000000-0005-0000-0000-0000AE200000}"/>
    <cellStyle name="Normal 30 2 4 2" xfId="1384" xr:uid="{00000000-0005-0000-0000-0000AF200000}"/>
    <cellStyle name="Normal 30 2 4 2 2" xfId="3354" xr:uid="{00000000-0005-0000-0000-0000B0200000}"/>
    <cellStyle name="Normal 30 2 4 2 2 2" xfId="7081" xr:uid="{00000000-0005-0000-0000-0000B1200000}"/>
    <cellStyle name="Normal 30 2 4 2 2 3" xfId="10801" xr:uid="{00000000-0005-0000-0000-0000B2200000}"/>
    <cellStyle name="Normal 30 2 4 2 2 4" xfId="14521" xr:uid="{00000000-0005-0000-0000-0000B3200000}"/>
    <cellStyle name="Normal 30 2 4 2 3" xfId="5221" xr:uid="{00000000-0005-0000-0000-0000B4200000}"/>
    <cellStyle name="Normal 30 2 4 2 4" xfId="8941" xr:uid="{00000000-0005-0000-0000-0000B5200000}"/>
    <cellStyle name="Normal 30 2 4 2 5" xfId="12661" xr:uid="{00000000-0005-0000-0000-0000B6200000}"/>
    <cellStyle name="Normal 30 2 4 3" xfId="3353" xr:uid="{00000000-0005-0000-0000-0000B7200000}"/>
    <cellStyle name="Normal 30 2 4 3 2" xfId="7080" xr:uid="{00000000-0005-0000-0000-0000B8200000}"/>
    <cellStyle name="Normal 30 2 4 3 3" xfId="10800" xr:uid="{00000000-0005-0000-0000-0000B9200000}"/>
    <cellStyle name="Normal 30 2 4 3 4" xfId="14520" xr:uid="{00000000-0005-0000-0000-0000BA200000}"/>
    <cellStyle name="Normal 30 2 4 4" xfId="5220" xr:uid="{00000000-0005-0000-0000-0000BB200000}"/>
    <cellStyle name="Normal 30 2 4 5" xfId="8940" xr:uid="{00000000-0005-0000-0000-0000BC200000}"/>
    <cellStyle name="Normal 30 2 4 6" xfId="12660" xr:uid="{00000000-0005-0000-0000-0000BD200000}"/>
    <cellStyle name="Normal 30 2 5" xfId="1385" xr:uid="{00000000-0005-0000-0000-0000BE200000}"/>
    <cellStyle name="Normal 30 2 5 2" xfId="1386" xr:uid="{00000000-0005-0000-0000-0000BF200000}"/>
    <cellStyle name="Normal 30 2 5 2 2" xfId="3356" xr:uid="{00000000-0005-0000-0000-0000C0200000}"/>
    <cellStyle name="Normal 30 2 5 2 2 2" xfId="7083" xr:uid="{00000000-0005-0000-0000-0000C1200000}"/>
    <cellStyle name="Normal 30 2 5 2 2 3" xfId="10803" xr:uid="{00000000-0005-0000-0000-0000C2200000}"/>
    <cellStyle name="Normal 30 2 5 2 2 4" xfId="14523" xr:uid="{00000000-0005-0000-0000-0000C3200000}"/>
    <cellStyle name="Normal 30 2 5 2 3" xfId="5223" xr:uid="{00000000-0005-0000-0000-0000C4200000}"/>
    <cellStyle name="Normal 30 2 5 2 4" xfId="8943" xr:uid="{00000000-0005-0000-0000-0000C5200000}"/>
    <cellStyle name="Normal 30 2 5 2 5" xfId="12663" xr:uid="{00000000-0005-0000-0000-0000C6200000}"/>
    <cellStyle name="Normal 30 2 5 3" xfId="3355" xr:uid="{00000000-0005-0000-0000-0000C7200000}"/>
    <cellStyle name="Normal 30 2 5 3 2" xfId="7082" xr:uid="{00000000-0005-0000-0000-0000C8200000}"/>
    <cellStyle name="Normal 30 2 5 3 3" xfId="10802" xr:uid="{00000000-0005-0000-0000-0000C9200000}"/>
    <cellStyle name="Normal 30 2 5 3 4" xfId="14522" xr:uid="{00000000-0005-0000-0000-0000CA200000}"/>
    <cellStyle name="Normal 30 2 5 4" xfId="5222" xr:uid="{00000000-0005-0000-0000-0000CB200000}"/>
    <cellStyle name="Normal 30 2 5 5" xfId="8942" xr:uid="{00000000-0005-0000-0000-0000CC200000}"/>
    <cellStyle name="Normal 30 2 5 6" xfId="12662" xr:uid="{00000000-0005-0000-0000-0000CD200000}"/>
    <cellStyle name="Normal 30 2 6" xfId="1387" xr:uid="{00000000-0005-0000-0000-0000CE200000}"/>
    <cellStyle name="Normal 30 2 6 2" xfId="3357" xr:uid="{00000000-0005-0000-0000-0000CF200000}"/>
    <cellStyle name="Normal 30 2 6 2 2" xfId="7084" xr:uid="{00000000-0005-0000-0000-0000D0200000}"/>
    <cellStyle name="Normal 30 2 6 2 3" xfId="10804" xr:uid="{00000000-0005-0000-0000-0000D1200000}"/>
    <cellStyle name="Normal 30 2 6 2 4" xfId="14524" xr:uid="{00000000-0005-0000-0000-0000D2200000}"/>
    <cellStyle name="Normal 30 2 6 3" xfId="5224" xr:uid="{00000000-0005-0000-0000-0000D3200000}"/>
    <cellStyle name="Normal 30 2 6 4" xfId="8944" xr:uid="{00000000-0005-0000-0000-0000D4200000}"/>
    <cellStyle name="Normal 30 2 6 5" xfId="12664" xr:uid="{00000000-0005-0000-0000-0000D5200000}"/>
    <cellStyle name="Normal 30 2 7" xfId="2319" xr:uid="{00000000-0005-0000-0000-0000D6200000}"/>
    <cellStyle name="Normal 30 2 7 2" xfId="6046" xr:uid="{00000000-0005-0000-0000-0000D7200000}"/>
    <cellStyle name="Normal 30 2 7 3" xfId="9766" xr:uid="{00000000-0005-0000-0000-0000D8200000}"/>
    <cellStyle name="Normal 30 2 7 4" xfId="13486" xr:uid="{00000000-0005-0000-0000-0000D9200000}"/>
    <cellStyle name="Normal 30 2 8" xfId="4186" xr:uid="{00000000-0005-0000-0000-0000DA200000}"/>
    <cellStyle name="Normal 30 2 9" xfId="7906" xr:uid="{00000000-0005-0000-0000-0000DB200000}"/>
    <cellStyle name="Normal 30 3" xfId="370" xr:uid="{00000000-0005-0000-0000-0000DC200000}"/>
    <cellStyle name="Normal 30 3 2" xfId="1388" xr:uid="{00000000-0005-0000-0000-0000DD200000}"/>
    <cellStyle name="Normal 30 3 2 2" xfId="1389" xr:uid="{00000000-0005-0000-0000-0000DE200000}"/>
    <cellStyle name="Normal 30 3 2 2 2" xfId="1390" xr:uid="{00000000-0005-0000-0000-0000DF200000}"/>
    <cellStyle name="Normal 30 3 2 2 2 2" xfId="3360" xr:uid="{00000000-0005-0000-0000-0000E0200000}"/>
    <cellStyle name="Normal 30 3 2 2 2 2 2" xfId="7087" xr:uid="{00000000-0005-0000-0000-0000E1200000}"/>
    <cellStyle name="Normal 30 3 2 2 2 2 3" xfId="10807" xr:uid="{00000000-0005-0000-0000-0000E2200000}"/>
    <cellStyle name="Normal 30 3 2 2 2 2 4" xfId="14527" xr:uid="{00000000-0005-0000-0000-0000E3200000}"/>
    <cellStyle name="Normal 30 3 2 2 2 3" xfId="5227" xr:uid="{00000000-0005-0000-0000-0000E4200000}"/>
    <cellStyle name="Normal 30 3 2 2 2 4" xfId="8947" xr:uid="{00000000-0005-0000-0000-0000E5200000}"/>
    <cellStyle name="Normal 30 3 2 2 2 5" xfId="12667" xr:uid="{00000000-0005-0000-0000-0000E6200000}"/>
    <cellStyle name="Normal 30 3 2 2 3" xfId="3359" xr:uid="{00000000-0005-0000-0000-0000E7200000}"/>
    <cellStyle name="Normal 30 3 2 2 3 2" xfId="7086" xr:uid="{00000000-0005-0000-0000-0000E8200000}"/>
    <cellStyle name="Normal 30 3 2 2 3 3" xfId="10806" xr:uid="{00000000-0005-0000-0000-0000E9200000}"/>
    <cellStyle name="Normal 30 3 2 2 3 4" xfId="14526" xr:uid="{00000000-0005-0000-0000-0000EA200000}"/>
    <cellStyle name="Normal 30 3 2 2 4" xfId="5226" xr:uid="{00000000-0005-0000-0000-0000EB200000}"/>
    <cellStyle name="Normal 30 3 2 2 5" xfId="8946" xr:uid="{00000000-0005-0000-0000-0000EC200000}"/>
    <cellStyle name="Normal 30 3 2 2 6" xfId="12666" xr:uid="{00000000-0005-0000-0000-0000ED200000}"/>
    <cellStyle name="Normal 30 3 2 3" xfId="1391" xr:uid="{00000000-0005-0000-0000-0000EE200000}"/>
    <cellStyle name="Normal 30 3 2 3 2" xfId="1392" xr:uid="{00000000-0005-0000-0000-0000EF200000}"/>
    <cellStyle name="Normal 30 3 2 3 2 2" xfId="3362" xr:uid="{00000000-0005-0000-0000-0000F0200000}"/>
    <cellStyle name="Normal 30 3 2 3 2 2 2" xfId="7089" xr:uid="{00000000-0005-0000-0000-0000F1200000}"/>
    <cellStyle name="Normal 30 3 2 3 2 2 3" xfId="10809" xr:uid="{00000000-0005-0000-0000-0000F2200000}"/>
    <cellStyle name="Normal 30 3 2 3 2 2 4" xfId="14529" xr:uid="{00000000-0005-0000-0000-0000F3200000}"/>
    <cellStyle name="Normal 30 3 2 3 2 3" xfId="5229" xr:uid="{00000000-0005-0000-0000-0000F4200000}"/>
    <cellStyle name="Normal 30 3 2 3 2 4" xfId="8949" xr:uid="{00000000-0005-0000-0000-0000F5200000}"/>
    <cellStyle name="Normal 30 3 2 3 2 5" xfId="12669" xr:uid="{00000000-0005-0000-0000-0000F6200000}"/>
    <cellStyle name="Normal 30 3 2 3 3" xfId="3361" xr:uid="{00000000-0005-0000-0000-0000F7200000}"/>
    <cellStyle name="Normal 30 3 2 3 3 2" xfId="7088" xr:uid="{00000000-0005-0000-0000-0000F8200000}"/>
    <cellStyle name="Normal 30 3 2 3 3 3" xfId="10808" xr:uid="{00000000-0005-0000-0000-0000F9200000}"/>
    <cellStyle name="Normal 30 3 2 3 3 4" xfId="14528" xr:uid="{00000000-0005-0000-0000-0000FA200000}"/>
    <cellStyle name="Normal 30 3 2 3 4" xfId="5228" xr:uid="{00000000-0005-0000-0000-0000FB200000}"/>
    <cellStyle name="Normal 30 3 2 3 5" xfId="8948" xr:uid="{00000000-0005-0000-0000-0000FC200000}"/>
    <cellStyle name="Normal 30 3 2 3 6" xfId="12668" xr:uid="{00000000-0005-0000-0000-0000FD200000}"/>
    <cellStyle name="Normal 30 3 2 4" xfId="1393" xr:uid="{00000000-0005-0000-0000-0000FE200000}"/>
    <cellStyle name="Normal 30 3 2 4 2" xfId="3363" xr:uid="{00000000-0005-0000-0000-0000FF200000}"/>
    <cellStyle name="Normal 30 3 2 4 2 2" xfId="7090" xr:uid="{00000000-0005-0000-0000-000000210000}"/>
    <cellStyle name="Normal 30 3 2 4 2 3" xfId="10810" xr:uid="{00000000-0005-0000-0000-000001210000}"/>
    <cellStyle name="Normal 30 3 2 4 2 4" xfId="14530" xr:uid="{00000000-0005-0000-0000-000002210000}"/>
    <cellStyle name="Normal 30 3 2 4 3" xfId="5230" xr:uid="{00000000-0005-0000-0000-000003210000}"/>
    <cellStyle name="Normal 30 3 2 4 4" xfId="8950" xr:uid="{00000000-0005-0000-0000-000004210000}"/>
    <cellStyle name="Normal 30 3 2 4 5" xfId="12670" xr:uid="{00000000-0005-0000-0000-000005210000}"/>
    <cellStyle name="Normal 30 3 2 5" xfId="3358" xr:uid="{00000000-0005-0000-0000-000006210000}"/>
    <cellStyle name="Normal 30 3 2 5 2" xfId="7085" xr:uid="{00000000-0005-0000-0000-000007210000}"/>
    <cellStyle name="Normal 30 3 2 5 3" xfId="10805" xr:uid="{00000000-0005-0000-0000-000008210000}"/>
    <cellStyle name="Normal 30 3 2 5 4" xfId="14525" xr:uid="{00000000-0005-0000-0000-000009210000}"/>
    <cellStyle name="Normal 30 3 2 6" xfId="5225" xr:uid="{00000000-0005-0000-0000-00000A210000}"/>
    <cellStyle name="Normal 30 3 2 7" xfId="8945" xr:uid="{00000000-0005-0000-0000-00000B210000}"/>
    <cellStyle name="Normal 30 3 2 8" xfId="12665" xr:uid="{00000000-0005-0000-0000-00000C210000}"/>
    <cellStyle name="Normal 30 3 3" xfId="1394" xr:uid="{00000000-0005-0000-0000-00000D210000}"/>
    <cellStyle name="Normal 30 3 3 2" xfId="1395" xr:uid="{00000000-0005-0000-0000-00000E210000}"/>
    <cellStyle name="Normal 30 3 3 2 2" xfId="3365" xr:uid="{00000000-0005-0000-0000-00000F210000}"/>
    <cellStyle name="Normal 30 3 3 2 2 2" xfId="7092" xr:uid="{00000000-0005-0000-0000-000010210000}"/>
    <cellStyle name="Normal 30 3 3 2 2 3" xfId="10812" xr:uid="{00000000-0005-0000-0000-000011210000}"/>
    <cellStyle name="Normal 30 3 3 2 2 4" xfId="14532" xr:uid="{00000000-0005-0000-0000-000012210000}"/>
    <cellStyle name="Normal 30 3 3 2 3" xfId="5232" xr:uid="{00000000-0005-0000-0000-000013210000}"/>
    <cellStyle name="Normal 30 3 3 2 4" xfId="8952" xr:uid="{00000000-0005-0000-0000-000014210000}"/>
    <cellStyle name="Normal 30 3 3 2 5" xfId="12672" xr:uid="{00000000-0005-0000-0000-000015210000}"/>
    <cellStyle name="Normal 30 3 3 3" xfId="3364" xr:uid="{00000000-0005-0000-0000-000016210000}"/>
    <cellStyle name="Normal 30 3 3 3 2" xfId="7091" xr:uid="{00000000-0005-0000-0000-000017210000}"/>
    <cellStyle name="Normal 30 3 3 3 3" xfId="10811" xr:uid="{00000000-0005-0000-0000-000018210000}"/>
    <cellStyle name="Normal 30 3 3 3 4" xfId="14531" xr:uid="{00000000-0005-0000-0000-000019210000}"/>
    <cellStyle name="Normal 30 3 3 4" xfId="5231" xr:uid="{00000000-0005-0000-0000-00001A210000}"/>
    <cellStyle name="Normal 30 3 3 5" xfId="8951" xr:uid="{00000000-0005-0000-0000-00001B210000}"/>
    <cellStyle name="Normal 30 3 3 6" xfId="12671" xr:uid="{00000000-0005-0000-0000-00001C210000}"/>
    <cellStyle name="Normal 30 3 4" xfId="1396" xr:uid="{00000000-0005-0000-0000-00001D210000}"/>
    <cellStyle name="Normal 30 3 4 2" xfId="1397" xr:uid="{00000000-0005-0000-0000-00001E210000}"/>
    <cellStyle name="Normal 30 3 4 2 2" xfId="3367" xr:uid="{00000000-0005-0000-0000-00001F210000}"/>
    <cellStyle name="Normal 30 3 4 2 2 2" xfId="7094" xr:uid="{00000000-0005-0000-0000-000020210000}"/>
    <cellStyle name="Normal 30 3 4 2 2 3" xfId="10814" xr:uid="{00000000-0005-0000-0000-000021210000}"/>
    <cellStyle name="Normal 30 3 4 2 2 4" xfId="14534" xr:uid="{00000000-0005-0000-0000-000022210000}"/>
    <cellStyle name="Normal 30 3 4 2 3" xfId="5234" xr:uid="{00000000-0005-0000-0000-000023210000}"/>
    <cellStyle name="Normal 30 3 4 2 4" xfId="8954" xr:uid="{00000000-0005-0000-0000-000024210000}"/>
    <cellStyle name="Normal 30 3 4 2 5" xfId="12674" xr:uid="{00000000-0005-0000-0000-000025210000}"/>
    <cellStyle name="Normal 30 3 4 3" xfId="3366" xr:uid="{00000000-0005-0000-0000-000026210000}"/>
    <cellStyle name="Normal 30 3 4 3 2" xfId="7093" xr:uid="{00000000-0005-0000-0000-000027210000}"/>
    <cellStyle name="Normal 30 3 4 3 3" xfId="10813" xr:uid="{00000000-0005-0000-0000-000028210000}"/>
    <cellStyle name="Normal 30 3 4 3 4" xfId="14533" xr:uid="{00000000-0005-0000-0000-000029210000}"/>
    <cellStyle name="Normal 30 3 4 4" xfId="5233" xr:uid="{00000000-0005-0000-0000-00002A210000}"/>
    <cellStyle name="Normal 30 3 4 5" xfId="8953" xr:uid="{00000000-0005-0000-0000-00002B210000}"/>
    <cellStyle name="Normal 30 3 4 6" xfId="12673" xr:uid="{00000000-0005-0000-0000-00002C210000}"/>
    <cellStyle name="Normal 30 3 5" xfId="1398" xr:uid="{00000000-0005-0000-0000-00002D210000}"/>
    <cellStyle name="Normal 30 3 5 2" xfId="3368" xr:uid="{00000000-0005-0000-0000-00002E210000}"/>
    <cellStyle name="Normal 30 3 5 2 2" xfId="7095" xr:uid="{00000000-0005-0000-0000-00002F210000}"/>
    <cellStyle name="Normal 30 3 5 2 3" xfId="10815" xr:uid="{00000000-0005-0000-0000-000030210000}"/>
    <cellStyle name="Normal 30 3 5 2 4" xfId="14535" xr:uid="{00000000-0005-0000-0000-000031210000}"/>
    <cellStyle name="Normal 30 3 5 3" xfId="5235" xr:uid="{00000000-0005-0000-0000-000032210000}"/>
    <cellStyle name="Normal 30 3 5 4" xfId="8955" xr:uid="{00000000-0005-0000-0000-000033210000}"/>
    <cellStyle name="Normal 30 3 5 5" xfId="12675" xr:uid="{00000000-0005-0000-0000-000034210000}"/>
    <cellStyle name="Normal 30 3 6" xfId="2388" xr:uid="{00000000-0005-0000-0000-000035210000}"/>
    <cellStyle name="Normal 30 3 6 2" xfId="6115" xr:uid="{00000000-0005-0000-0000-000036210000}"/>
    <cellStyle name="Normal 30 3 6 3" xfId="9835" xr:uid="{00000000-0005-0000-0000-000037210000}"/>
    <cellStyle name="Normal 30 3 6 4" xfId="13555" xr:uid="{00000000-0005-0000-0000-000038210000}"/>
    <cellStyle name="Normal 30 3 7" xfId="4255" xr:uid="{00000000-0005-0000-0000-000039210000}"/>
    <cellStyle name="Normal 30 3 8" xfId="7975" xr:uid="{00000000-0005-0000-0000-00003A210000}"/>
    <cellStyle name="Normal 30 3 9" xfId="11695" xr:uid="{00000000-0005-0000-0000-00003B210000}"/>
    <cellStyle name="Normal 30 4" xfId="1399" xr:uid="{00000000-0005-0000-0000-00003C210000}"/>
    <cellStyle name="Normal 30 4 2" xfId="1400" xr:uid="{00000000-0005-0000-0000-00003D210000}"/>
    <cellStyle name="Normal 30 4 2 2" xfId="1401" xr:uid="{00000000-0005-0000-0000-00003E210000}"/>
    <cellStyle name="Normal 30 4 2 2 2" xfId="3371" xr:uid="{00000000-0005-0000-0000-00003F210000}"/>
    <cellStyle name="Normal 30 4 2 2 2 2" xfId="7098" xr:uid="{00000000-0005-0000-0000-000040210000}"/>
    <cellStyle name="Normal 30 4 2 2 2 3" xfId="10818" xr:uid="{00000000-0005-0000-0000-000041210000}"/>
    <cellStyle name="Normal 30 4 2 2 2 4" xfId="14538" xr:uid="{00000000-0005-0000-0000-000042210000}"/>
    <cellStyle name="Normal 30 4 2 2 3" xfId="5238" xr:uid="{00000000-0005-0000-0000-000043210000}"/>
    <cellStyle name="Normal 30 4 2 2 4" xfId="8958" xr:uid="{00000000-0005-0000-0000-000044210000}"/>
    <cellStyle name="Normal 30 4 2 2 5" xfId="12678" xr:uid="{00000000-0005-0000-0000-000045210000}"/>
    <cellStyle name="Normal 30 4 2 3" xfId="3370" xr:uid="{00000000-0005-0000-0000-000046210000}"/>
    <cellStyle name="Normal 30 4 2 3 2" xfId="7097" xr:uid="{00000000-0005-0000-0000-000047210000}"/>
    <cellStyle name="Normal 30 4 2 3 3" xfId="10817" xr:uid="{00000000-0005-0000-0000-000048210000}"/>
    <cellStyle name="Normal 30 4 2 3 4" xfId="14537" xr:uid="{00000000-0005-0000-0000-000049210000}"/>
    <cellStyle name="Normal 30 4 2 4" xfId="5237" xr:uid="{00000000-0005-0000-0000-00004A210000}"/>
    <cellStyle name="Normal 30 4 2 5" xfId="8957" xr:uid="{00000000-0005-0000-0000-00004B210000}"/>
    <cellStyle name="Normal 30 4 2 6" xfId="12677" xr:uid="{00000000-0005-0000-0000-00004C210000}"/>
    <cellStyle name="Normal 30 4 3" xfId="1402" xr:uid="{00000000-0005-0000-0000-00004D210000}"/>
    <cellStyle name="Normal 30 4 3 2" xfId="1403" xr:uid="{00000000-0005-0000-0000-00004E210000}"/>
    <cellStyle name="Normal 30 4 3 2 2" xfId="3373" xr:uid="{00000000-0005-0000-0000-00004F210000}"/>
    <cellStyle name="Normal 30 4 3 2 2 2" xfId="7100" xr:uid="{00000000-0005-0000-0000-000050210000}"/>
    <cellStyle name="Normal 30 4 3 2 2 3" xfId="10820" xr:uid="{00000000-0005-0000-0000-000051210000}"/>
    <cellStyle name="Normal 30 4 3 2 2 4" xfId="14540" xr:uid="{00000000-0005-0000-0000-000052210000}"/>
    <cellStyle name="Normal 30 4 3 2 3" xfId="5240" xr:uid="{00000000-0005-0000-0000-000053210000}"/>
    <cellStyle name="Normal 30 4 3 2 4" xfId="8960" xr:uid="{00000000-0005-0000-0000-000054210000}"/>
    <cellStyle name="Normal 30 4 3 2 5" xfId="12680" xr:uid="{00000000-0005-0000-0000-000055210000}"/>
    <cellStyle name="Normal 30 4 3 3" xfId="3372" xr:uid="{00000000-0005-0000-0000-000056210000}"/>
    <cellStyle name="Normal 30 4 3 3 2" xfId="7099" xr:uid="{00000000-0005-0000-0000-000057210000}"/>
    <cellStyle name="Normal 30 4 3 3 3" xfId="10819" xr:uid="{00000000-0005-0000-0000-000058210000}"/>
    <cellStyle name="Normal 30 4 3 3 4" xfId="14539" xr:uid="{00000000-0005-0000-0000-000059210000}"/>
    <cellStyle name="Normal 30 4 3 4" xfId="5239" xr:uid="{00000000-0005-0000-0000-00005A210000}"/>
    <cellStyle name="Normal 30 4 3 5" xfId="8959" xr:uid="{00000000-0005-0000-0000-00005B210000}"/>
    <cellStyle name="Normal 30 4 3 6" xfId="12679" xr:uid="{00000000-0005-0000-0000-00005C210000}"/>
    <cellStyle name="Normal 30 4 4" xfId="1404" xr:uid="{00000000-0005-0000-0000-00005D210000}"/>
    <cellStyle name="Normal 30 4 4 2" xfId="3374" xr:uid="{00000000-0005-0000-0000-00005E210000}"/>
    <cellStyle name="Normal 30 4 4 2 2" xfId="7101" xr:uid="{00000000-0005-0000-0000-00005F210000}"/>
    <cellStyle name="Normal 30 4 4 2 3" xfId="10821" xr:uid="{00000000-0005-0000-0000-000060210000}"/>
    <cellStyle name="Normal 30 4 4 2 4" xfId="14541" xr:uid="{00000000-0005-0000-0000-000061210000}"/>
    <cellStyle name="Normal 30 4 4 3" xfId="5241" xr:uid="{00000000-0005-0000-0000-000062210000}"/>
    <cellStyle name="Normal 30 4 4 4" xfId="8961" xr:uid="{00000000-0005-0000-0000-000063210000}"/>
    <cellStyle name="Normal 30 4 4 5" xfId="12681" xr:uid="{00000000-0005-0000-0000-000064210000}"/>
    <cellStyle name="Normal 30 4 5" xfId="3369" xr:uid="{00000000-0005-0000-0000-000065210000}"/>
    <cellStyle name="Normal 30 4 5 2" xfId="7096" xr:uid="{00000000-0005-0000-0000-000066210000}"/>
    <cellStyle name="Normal 30 4 5 3" xfId="10816" xr:uid="{00000000-0005-0000-0000-000067210000}"/>
    <cellStyle name="Normal 30 4 5 4" xfId="14536" xr:uid="{00000000-0005-0000-0000-000068210000}"/>
    <cellStyle name="Normal 30 4 6" xfId="5236" xr:uid="{00000000-0005-0000-0000-000069210000}"/>
    <cellStyle name="Normal 30 4 7" xfId="8956" xr:uid="{00000000-0005-0000-0000-00006A210000}"/>
    <cellStyle name="Normal 30 4 8" xfId="12676" xr:uid="{00000000-0005-0000-0000-00006B210000}"/>
    <cellStyle name="Normal 30 5" xfId="1405" xr:uid="{00000000-0005-0000-0000-00006C210000}"/>
    <cellStyle name="Normal 30 5 2" xfId="1406" xr:uid="{00000000-0005-0000-0000-00006D210000}"/>
    <cellStyle name="Normal 30 5 2 2" xfId="3376" xr:uid="{00000000-0005-0000-0000-00006E210000}"/>
    <cellStyle name="Normal 30 5 2 2 2" xfId="7103" xr:uid="{00000000-0005-0000-0000-00006F210000}"/>
    <cellStyle name="Normal 30 5 2 2 3" xfId="10823" xr:uid="{00000000-0005-0000-0000-000070210000}"/>
    <cellStyle name="Normal 30 5 2 2 4" xfId="14543" xr:uid="{00000000-0005-0000-0000-000071210000}"/>
    <cellStyle name="Normal 30 5 2 3" xfId="5243" xr:uid="{00000000-0005-0000-0000-000072210000}"/>
    <cellStyle name="Normal 30 5 2 4" xfId="8963" xr:uid="{00000000-0005-0000-0000-000073210000}"/>
    <cellStyle name="Normal 30 5 2 5" xfId="12683" xr:uid="{00000000-0005-0000-0000-000074210000}"/>
    <cellStyle name="Normal 30 5 3" xfId="3375" xr:uid="{00000000-0005-0000-0000-000075210000}"/>
    <cellStyle name="Normal 30 5 3 2" xfId="7102" xr:uid="{00000000-0005-0000-0000-000076210000}"/>
    <cellStyle name="Normal 30 5 3 3" xfId="10822" xr:uid="{00000000-0005-0000-0000-000077210000}"/>
    <cellStyle name="Normal 30 5 3 4" xfId="14542" xr:uid="{00000000-0005-0000-0000-000078210000}"/>
    <cellStyle name="Normal 30 5 4" xfId="5242" xr:uid="{00000000-0005-0000-0000-000079210000}"/>
    <cellStyle name="Normal 30 5 5" xfId="8962" xr:uid="{00000000-0005-0000-0000-00007A210000}"/>
    <cellStyle name="Normal 30 5 6" xfId="12682" xr:uid="{00000000-0005-0000-0000-00007B210000}"/>
    <cellStyle name="Normal 30 6" xfId="1407" xr:uid="{00000000-0005-0000-0000-00007C210000}"/>
    <cellStyle name="Normal 30 6 2" xfId="1408" xr:uid="{00000000-0005-0000-0000-00007D210000}"/>
    <cellStyle name="Normal 30 6 2 2" xfId="3378" xr:uid="{00000000-0005-0000-0000-00007E210000}"/>
    <cellStyle name="Normal 30 6 2 2 2" xfId="7105" xr:uid="{00000000-0005-0000-0000-00007F210000}"/>
    <cellStyle name="Normal 30 6 2 2 3" xfId="10825" xr:uid="{00000000-0005-0000-0000-000080210000}"/>
    <cellStyle name="Normal 30 6 2 2 4" xfId="14545" xr:uid="{00000000-0005-0000-0000-000081210000}"/>
    <cellStyle name="Normal 30 6 2 3" xfId="5245" xr:uid="{00000000-0005-0000-0000-000082210000}"/>
    <cellStyle name="Normal 30 6 2 4" xfId="8965" xr:uid="{00000000-0005-0000-0000-000083210000}"/>
    <cellStyle name="Normal 30 6 2 5" xfId="12685" xr:uid="{00000000-0005-0000-0000-000084210000}"/>
    <cellStyle name="Normal 30 6 3" xfId="3377" xr:uid="{00000000-0005-0000-0000-000085210000}"/>
    <cellStyle name="Normal 30 6 3 2" xfId="7104" xr:uid="{00000000-0005-0000-0000-000086210000}"/>
    <cellStyle name="Normal 30 6 3 3" xfId="10824" xr:uid="{00000000-0005-0000-0000-000087210000}"/>
    <cellStyle name="Normal 30 6 3 4" xfId="14544" xr:uid="{00000000-0005-0000-0000-000088210000}"/>
    <cellStyle name="Normal 30 6 4" xfId="5244" xr:uid="{00000000-0005-0000-0000-000089210000}"/>
    <cellStyle name="Normal 30 6 5" xfId="8964" xr:uid="{00000000-0005-0000-0000-00008A210000}"/>
    <cellStyle name="Normal 30 6 6" xfId="12684" xr:uid="{00000000-0005-0000-0000-00008B210000}"/>
    <cellStyle name="Normal 30 7" xfId="1409" xr:uid="{00000000-0005-0000-0000-00008C210000}"/>
    <cellStyle name="Normal 30 7 2" xfId="3379" xr:uid="{00000000-0005-0000-0000-00008D210000}"/>
    <cellStyle name="Normal 30 7 2 2" xfId="7106" xr:uid="{00000000-0005-0000-0000-00008E210000}"/>
    <cellStyle name="Normal 30 7 2 3" xfId="10826" xr:uid="{00000000-0005-0000-0000-00008F210000}"/>
    <cellStyle name="Normal 30 7 2 4" xfId="14546" xr:uid="{00000000-0005-0000-0000-000090210000}"/>
    <cellStyle name="Normal 30 7 3" xfId="5246" xr:uid="{00000000-0005-0000-0000-000091210000}"/>
    <cellStyle name="Normal 30 7 4" xfId="8966" xr:uid="{00000000-0005-0000-0000-000092210000}"/>
    <cellStyle name="Normal 30 7 5" xfId="12686" xr:uid="{00000000-0005-0000-0000-000093210000}"/>
    <cellStyle name="Normal 30 8" xfId="2318" xr:uid="{00000000-0005-0000-0000-000094210000}"/>
    <cellStyle name="Normal 30 8 2" xfId="6045" xr:uid="{00000000-0005-0000-0000-000095210000}"/>
    <cellStyle name="Normal 30 8 3" xfId="9765" xr:uid="{00000000-0005-0000-0000-000096210000}"/>
    <cellStyle name="Normal 30 8 4" xfId="13485" xr:uid="{00000000-0005-0000-0000-000097210000}"/>
    <cellStyle name="Normal 30 9" xfId="4185" xr:uid="{00000000-0005-0000-0000-000098210000}"/>
    <cellStyle name="Normal 31" xfId="218" xr:uid="{00000000-0005-0000-0000-000099210000}"/>
    <cellStyle name="Normal 31 10" xfId="7907" xr:uid="{00000000-0005-0000-0000-00009A210000}"/>
    <cellStyle name="Normal 31 11" xfId="11627" xr:uid="{00000000-0005-0000-0000-00009B210000}"/>
    <cellStyle name="Normal 31 2" xfId="219" xr:uid="{00000000-0005-0000-0000-00009C210000}"/>
    <cellStyle name="Normal 31 2 10" xfId="11628" xr:uid="{00000000-0005-0000-0000-00009D210000}"/>
    <cellStyle name="Normal 31 2 2" xfId="371" xr:uid="{00000000-0005-0000-0000-00009E210000}"/>
    <cellStyle name="Normal 31 2 2 2" xfId="1410" xr:uid="{00000000-0005-0000-0000-00009F210000}"/>
    <cellStyle name="Normal 31 2 2 2 2" xfId="1411" xr:uid="{00000000-0005-0000-0000-0000A0210000}"/>
    <cellStyle name="Normal 31 2 2 2 2 2" xfId="1412" xr:uid="{00000000-0005-0000-0000-0000A1210000}"/>
    <cellStyle name="Normal 31 2 2 2 2 2 2" xfId="3382" xr:uid="{00000000-0005-0000-0000-0000A2210000}"/>
    <cellStyle name="Normal 31 2 2 2 2 2 2 2" xfId="7109" xr:uid="{00000000-0005-0000-0000-0000A3210000}"/>
    <cellStyle name="Normal 31 2 2 2 2 2 2 3" xfId="10829" xr:uid="{00000000-0005-0000-0000-0000A4210000}"/>
    <cellStyle name="Normal 31 2 2 2 2 2 2 4" xfId="14549" xr:uid="{00000000-0005-0000-0000-0000A5210000}"/>
    <cellStyle name="Normal 31 2 2 2 2 2 3" xfId="5249" xr:uid="{00000000-0005-0000-0000-0000A6210000}"/>
    <cellStyle name="Normal 31 2 2 2 2 2 4" xfId="8969" xr:uid="{00000000-0005-0000-0000-0000A7210000}"/>
    <cellStyle name="Normal 31 2 2 2 2 2 5" xfId="12689" xr:uid="{00000000-0005-0000-0000-0000A8210000}"/>
    <cellStyle name="Normal 31 2 2 2 2 3" xfId="3381" xr:uid="{00000000-0005-0000-0000-0000A9210000}"/>
    <cellStyle name="Normal 31 2 2 2 2 3 2" xfId="7108" xr:uid="{00000000-0005-0000-0000-0000AA210000}"/>
    <cellStyle name="Normal 31 2 2 2 2 3 3" xfId="10828" xr:uid="{00000000-0005-0000-0000-0000AB210000}"/>
    <cellStyle name="Normal 31 2 2 2 2 3 4" xfId="14548" xr:uid="{00000000-0005-0000-0000-0000AC210000}"/>
    <cellStyle name="Normal 31 2 2 2 2 4" xfId="5248" xr:uid="{00000000-0005-0000-0000-0000AD210000}"/>
    <cellStyle name="Normal 31 2 2 2 2 5" xfId="8968" xr:uid="{00000000-0005-0000-0000-0000AE210000}"/>
    <cellStyle name="Normal 31 2 2 2 2 6" xfId="12688" xr:uid="{00000000-0005-0000-0000-0000AF210000}"/>
    <cellStyle name="Normal 31 2 2 2 3" xfId="1413" xr:uid="{00000000-0005-0000-0000-0000B0210000}"/>
    <cellStyle name="Normal 31 2 2 2 3 2" xfId="1414" xr:uid="{00000000-0005-0000-0000-0000B1210000}"/>
    <cellStyle name="Normal 31 2 2 2 3 2 2" xfId="3384" xr:uid="{00000000-0005-0000-0000-0000B2210000}"/>
    <cellStyle name="Normal 31 2 2 2 3 2 2 2" xfId="7111" xr:uid="{00000000-0005-0000-0000-0000B3210000}"/>
    <cellStyle name="Normal 31 2 2 2 3 2 2 3" xfId="10831" xr:uid="{00000000-0005-0000-0000-0000B4210000}"/>
    <cellStyle name="Normal 31 2 2 2 3 2 2 4" xfId="14551" xr:uid="{00000000-0005-0000-0000-0000B5210000}"/>
    <cellStyle name="Normal 31 2 2 2 3 2 3" xfId="5251" xr:uid="{00000000-0005-0000-0000-0000B6210000}"/>
    <cellStyle name="Normal 31 2 2 2 3 2 4" xfId="8971" xr:uid="{00000000-0005-0000-0000-0000B7210000}"/>
    <cellStyle name="Normal 31 2 2 2 3 2 5" xfId="12691" xr:uid="{00000000-0005-0000-0000-0000B8210000}"/>
    <cellStyle name="Normal 31 2 2 2 3 3" xfId="3383" xr:uid="{00000000-0005-0000-0000-0000B9210000}"/>
    <cellStyle name="Normal 31 2 2 2 3 3 2" xfId="7110" xr:uid="{00000000-0005-0000-0000-0000BA210000}"/>
    <cellStyle name="Normal 31 2 2 2 3 3 3" xfId="10830" xr:uid="{00000000-0005-0000-0000-0000BB210000}"/>
    <cellStyle name="Normal 31 2 2 2 3 3 4" xfId="14550" xr:uid="{00000000-0005-0000-0000-0000BC210000}"/>
    <cellStyle name="Normal 31 2 2 2 3 4" xfId="5250" xr:uid="{00000000-0005-0000-0000-0000BD210000}"/>
    <cellStyle name="Normal 31 2 2 2 3 5" xfId="8970" xr:uid="{00000000-0005-0000-0000-0000BE210000}"/>
    <cellStyle name="Normal 31 2 2 2 3 6" xfId="12690" xr:uid="{00000000-0005-0000-0000-0000BF210000}"/>
    <cellStyle name="Normal 31 2 2 2 4" xfId="1415" xr:uid="{00000000-0005-0000-0000-0000C0210000}"/>
    <cellStyle name="Normal 31 2 2 2 4 2" xfId="3385" xr:uid="{00000000-0005-0000-0000-0000C1210000}"/>
    <cellStyle name="Normal 31 2 2 2 4 2 2" xfId="7112" xr:uid="{00000000-0005-0000-0000-0000C2210000}"/>
    <cellStyle name="Normal 31 2 2 2 4 2 3" xfId="10832" xr:uid="{00000000-0005-0000-0000-0000C3210000}"/>
    <cellStyle name="Normal 31 2 2 2 4 2 4" xfId="14552" xr:uid="{00000000-0005-0000-0000-0000C4210000}"/>
    <cellStyle name="Normal 31 2 2 2 4 3" xfId="5252" xr:uid="{00000000-0005-0000-0000-0000C5210000}"/>
    <cellStyle name="Normal 31 2 2 2 4 4" xfId="8972" xr:uid="{00000000-0005-0000-0000-0000C6210000}"/>
    <cellStyle name="Normal 31 2 2 2 4 5" xfId="12692" xr:uid="{00000000-0005-0000-0000-0000C7210000}"/>
    <cellStyle name="Normal 31 2 2 2 5" xfId="3380" xr:uid="{00000000-0005-0000-0000-0000C8210000}"/>
    <cellStyle name="Normal 31 2 2 2 5 2" xfId="7107" xr:uid="{00000000-0005-0000-0000-0000C9210000}"/>
    <cellStyle name="Normal 31 2 2 2 5 3" xfId="10827" xr:uid="{00000000-0005-0000-0000-0000CA210000}"/>
    <cellStyle name="Normal 31 2 2 2 5 4" xfId="14547" xr:uid="{00000000-0005-0000-0000-0000CB210000}"/>
    <cellStyle name="Normal 31 2 2 2 6" xfId="5247" xr:uid="{00000000-0005-0000-0000-0000CC210000}"/>
    <cellStyle name="Normal 31 2 2 2 7" xfId="8967" xr:uid="{00000000-0005-0000-0000-0000CD210000}"/>
    <cellStyle name="Normal 31 2 2 2 8" xfId="12687" xr:uid="{00000000-0005-0000-0000-0000CE210000}"/>
    <cellStyle name="Normal 31 2 2 3" xfId="1416" xr:uid="{00000000-0005-0000-0000-0000CF210000}"/>
    <cellStyle name="Normal 31 2 2 3 2" xfId="1417" xr:uid="{00000000-0005-0000-0000-0000D0210000}"/>
    <cellStyle name="Normal 31 2 2 3 2 2" xfId="3387" xr:uid="{00000000-0005-0000-0000-0000D1210000}"/>
    <cellStyle name="Normal 31 2 2 3 2 2 2" xfId="7114" xr:uid="{00000000-0005-0000-0000-0000D2210000}"/>
    <cellStyle name="Normal 31 2 2 3 2 2 3" xfId="10834" xr:uid="{00000000-0005-0000-0000-0000D3210000}"/>
    <cellStyle name="Normal 31 2 2 3 2 2 4" xfId="14554" xr:uid="{00000000-0005-0000-0000-0000D4210000}"/>
    <cellStyle name="Normal 31 2 2 3 2 3" xfId="5254" xr:uid="{00000000-0005-0000-0000-0000D5210000}"/>
    <cellStyle name="Normal 31 2 2 3 2 4" xfId="8974" xr:uid="{00000000-0005-0000-0000-0000D6210000}"/>
    <cellStyle name="Normal 31 2 2 3 2 5" xfId="12694" xr:uid="{00000000-0005-0000-0000-0000D7210000}"/>
    <cellStyle name="Normal 31 2 2 3 3" xfId="3386" xr:uid="{00000000-0005-0000-0000-0000D8210000}"/>
    <cellStyle name="Normal 31 2 2 3 3 2" xfId="7113" xr:uid="{00000000-0005-0000-0000-0000D9210000}"/>
    <cellStyle name="Normal 31 2 2 3 3 3" xfId="10833" xr:uid="{00000000-0005-0000-0000-0000DA210000}"/>
    <cellStyle name="Normal 31 2 2 3 3 4" xfId="14553" xr:uid="{00000000-0005-0000-0000-0000DB210000}"/>
    <cellStyle name="Normal 31 2 2 3 4" xfId="5253" xr:uid="{00000000-0005-0000-0000-0000DC210000}"/>
    <cellStyle name="Normal 31 2 2 3 5" xfId="8973" xr:uid="{00000000-0005-0000-0000-0000DD210000}"/>
    <cellStyle name="Normal 31 2 2 3 6" xfId="12693" xr:uid="{00000000-0005-0000-0000-0000DE210000}"/>
    <cellStyle name="Normal 31 2 2 4" xfId="1418" xr:uid="{00000000-0005-0000-0000-0000DF210000}"/>
    <cellStyle name="Normal 31 2 2 4 2" xfId="1419" xr:uid="{00000000-0005-0000-0000-0000E0210000}"/>
    <cellStyle name="Normal 31 2 2 4 2 2" xfId="3389" xr:uid="{00000000-0005-0000-0000-0000E1210000}"/>
    <cellStyle name="Normal 31 2 2 4 2 2 2" xfId="7116" xr:uid="{00000000-0005-0000-0000-0000E2210000}"/>
    <cellStyle name="Normal 31 2 2 4 2 2 3" xfId="10836" xr:uid="{00000000-0005-0000-0000-0000E3210000}"/>
    <cellStyle name="Normal 31 2 2 4 2 2 4" xfId="14556" xr:uid="{00000000-0005-0000-0000-0000E4210000}"/>
    <cellStyle name="Normal 31 2 2 4 2 3" xfId="5256" xr:uid="{00000000-0005-0000-0000-0000E5210000}"/>
    <cellStyle name="Normal 31 2 2 4 2 4" xfId="8976" xr:uid="{00000000-0005-0000-0000-0000E6210000}"/>
    <cellStyle name="Normal 31 2 2 4 2 5" xfId="12696" xr:uid="{00000000-0005-0000-0000-0000E7210000}"/>
    <cellStyle name="Normal 31 2 2 4 3" xfId="3388" xr:uid="{00000000-0005-0000-0000-0000E8210000}"/>
    <cellStyle name="Normal 31 2 2 4 3 2" xfId="7115" xr:uid="{00000000-0005-0000-0000-0000E9210000}"/>
    <cellStyle name="Normal 31 2 2 4 3 3" xfId="10835" xr:uid="{00000000-0005-0000-0000-0000EA210000}"/>
    <cellStyle name="Normal 31 2 2 4 3 4" xfId="14555" xr:uid="{00000000-0005-0000-0000-0000EB210000}"/>
    <cellStyle name="Normal 31 2 2 4 4" xfId="5255" xr:uid="{00000000-0005-0000-0000-0000EC210000}"/>
    <cellStyle name="Normal 31 2 2 4 5" xfId="8975" xr:uid="{00000000-0005-0000-0000-0000ED210000}"/>
    <cellStyle name="Normal 31 2 2 4 6" xfId="12695" xr:uid="{00000000-0005-0000-0000-0000EE210000}"/>
    <cellStyle name="Normal 31 2 2 5" xfId="1420" xr:uid="{00000000-0005-0000-0000-0000EF210000}"/>
    <cellStyle name="Normal 31 2 2 5 2" xfId="3390" xr:uid="{00000000-0005-0000-0000-0000F0210000}"/>
    <cellStyle name="Normal 31 2 2 5 2 2" xfId="7117" xr:uid="{00000000-0005-0000-0000-0000F1210000}"/>
    <cellStyle name="Normal 31 2 2 5 2 3" xfId="10837" xr:uid="{00000000-0005-0000-0000-0000F2210000}"/>
    <cellStyle name="Normal 31 2 2 5 2 4" xfId="14557" xr:uid="{00000000-0005-0000-0000-0000F3210000}"/>
    <cellStyle name="Normal 31 2 2 5 3" xfId="5257" xr:uid="{00000000-0005-0000-0000-0000F4210000}"/>
    <cellStyle name="Normal 31 2 2 5 4" xfId="8977" xr:uid="{00000000-0005-0000-0000-0000F5210000}"/>
    <cellStyle name="Normal 31 2 2 5 5" xfId="12697" xr:uid="{00000000-0005-0000-0000-0000F6210000}"/>
    <cellStyle name="Normal 31 2 2 6" xfId="2389" xr:uid="{00000000-0005-0000-0000-0000F7210000}"/>
    <cellStyle name="Normal 31 2 2 6 2" xfId="6116" xr:uid="{00000000-0005-0000-0000-0000F8210000}"/>
    <cellStyle name="Normal 31 2 2 6 3" xfId="9836" xr:uid="{00000000-0005-0000-0000-0000F9210000}"/>
    <cellStyle name="Normal 31 2 2 6 4" xfId="13556" xr:uid="{00000000-0005-0000-0000-0000FA210000}"/>
    <cellStyle name="Normal 31 2 2 7" xfId="4256" xr:uid="{00000000-0005-0000-0000-0000FB210000}"/>
    <cellStyle name="Normal 31 2 2 8" xfId="7976" xr:uid="{00000000-0005-0000-0000-0000FC210000}"/>
    <cellStyle name="Normal 31 2 2 9" xfId="11696" xr:uid="{00000000-0005-0000-0000-0000FD210000}"/>
    <cellStyle name="Normal 31 2 3" xfId="1421" xr:uid="{00000000-0005-0000-0000-0000FE210000}"/>
    <cellStyle name="Normal 31 2 3 2" xfId="1422" xr:uid="{00000000-0005-0000-0000-0000FF210000}"/>
    <cellStyle name="Normal 31 2 3 2 2" xfId="1423" xr:uid="{00000000-0005-0000-0000-000000220000}"/>
    <cellStyle name="Normal 31 2 3 2 2 2" xfId="3393" xr:uid="{00000000-0005-0000-0000-000001220000}"/>
    <cellStyle name="Normal 31 2 3 2 2 2 2" xfId="7120" xr:uid="{00000000-0005-0000-0000-000002220000}"/>
    <cellStyle name="Normal 31 2 3 2 2 2 3" xfId="10840" xr:uid="{00000000-0005-0000-0000-000003220000}"/>
    <cellStyle name="Normal 31 2 3 2 2 2 4" xfId="14560" xr:uid="{00000000-0005-0000-0000-000004220000}"/>
    <cellStyle name="Normal 31 2 3 2 2 3" xfId="5260" xr:uid="{00000000-0005-0000-0000-000005220000}"/>
    <cellStyle name="Normal 31 2 3 2 2 4" xfId="8980" xr:uid="{00000000-0005-0000-0000-000006220000}"/>
    <cellStyle name="Normal 31 2 3 2 2 5" xfId="12700" xr:uid="{00000000-0005-0000-0000-000007220000}"/>
    <cellStyle name="Normal 31 2 3 2 3" xfId="3392" xr:uid="{00000000-0005-0000-0000-000008220000}"/>
    <cellStyle name="Normal 31 2 3 2 3 2" xfId="7119" xr:uid="{00000000-0005-0000-0000-000009220000}"/>
    <cellStyle name="Normal 31 2 3 2 3 3" xfId="10839" xr:uid="{00000000-0005-0000-0000-00000A220000}"/>
    <cellStyle name="Normal 31 2 3 2 3 4" xfId="14559" xr:uid="{00000000-0005-0000-0000-00000B220000}"/>
    <cellStyle name="Normal 31 2 3 2 4" xfId="5259" xr:uid="{00000000-0005-0000-0000-00000C220000}"/>
    <cellStyle name="Normal 31 2 3 2 5" xfId="8979" xr:uid="{00000000-0005-0000-0000-00000D220000}"/>
    <cellStyle name="Normal 31 2 3 2 6" xfId="12699" xr:uid="{00000000-0005-0000-0000-00000E220000}"/>
    <cellStyle name="Normal 31 2 3 3" xfId="1424" xr:uid="{00000000-0005-0000-0000-00000F220000}"/>
    <cellStyle name="Normal 31 2 3 3 2" xfId="1425" xr:uid="{00000000-0005-0000-0000-000010220000}"/>
    <cellStyle name="Normal 31 2 3 3 2 2" xfId="3395" xr:uid="{00000000-0005-0000-0000-000011220000}"/>
    <cellStyle name="Normal 31 2 3 3 2 2 2" xfId="7122" xr:uid="{00000000-0005-0000-0000-000012220000}"/>
    <cellStyle name="Normal 31 2 3 3 2 2 3" xfId="10842" xr:uid="{00000000-0005-0000-0000-000013220000}"/>
    <cellStyle name="Normal 31 2 3 3 2 2 4" xfId="14562" xr:uid="{00000000-0005-0000-0000-000014220000}"/>
    <cellStyle name="Normal 31 2 3 3 2 3" xfId="5262" xr:uid="{00000000-0005-0000-0000-000015220000}"/>
    <cellStyle name="Normal 31 2 3 3 2 4" xfId="8982" xr:uid="{00000000-0005-0000-0000-000016220000}"/>
    <cellStyle name="Normal 31 2 3 3 2 5" xfId="12702" xr:uid="{00000000-0005-0000-0000-000017220000}"/>
    <cellStyle name="Normal 31 2 3 3 3" xfId="3394" xr:uid="{00000000-0005-0000-0000-000018220000}"/>
    <cellStyle name="Normal 31 2 3 3 3 2" xfId="7121" xr:uid="{00000000-0005-0000-0000-000019220000}"/>
    <cellStyle name="Normal 31 2 3 3 3 3" xfId="10841" xr:uid="{00000000-0005-0000-0000-00001A220000}"/>
    <cellStyle name="Normal 31 2 3 3 3 4" xfId="14561" xr:uid="{00000000-0005-0000-0000-00001B220000}"/>
    <cellStyle name="Normal 31 2 3 3 4" xfId="5261" xr:uid="{00000000-0005-0000-0000-00001C220000}"/>
    <cellStyle name="Normal 31 2 3 3 5" xfId="8981" xr:uid="{00000000-0005-0000-0000-00001D220000}"/>
    <cellStyle name="Normal 31 2 3 3 6" xfId="12701" xr:uid="{00000000-0005-0000-0000-00001E220000}"/>
    <cellStyle name="Normal 31 2 3 4" xfId="1426" xr:uid="{00000000-0005-0000-0000-00001F220000}"/>
    <cellStyle name="Normal 31 2 3 4 2" xfId="3396" xr:uid="{00000000-0005-0000-0000-000020220000}"/>
    <cellStyle name="Normal 31 2 3 4 2 2" xfId="7123" xr:uid="{00000000-0005-0000-0000-000021220000}"/>
    <cellStyle name="Normal 31 2 3 4 2 3" xfId="10843" xr:uid="{00000000-0005-0000-0000-000022220000}"/>
    <cellStyle name="Normal 31 2 3 4 2 4" xfId="14563" xr:uid="{00000000-0005-0000-0000-000023220000}"/>
    <cellStyle name="Normal 31 2 3 4 3" xfId="5263" xr:uid="{00000000-0005-0000-0000-000024220000}"/>
    <cellStyle name="Normal 31 2 3 4 4" xfId="8983" xr:uid="{00000000-0005-0000-0000-000025220000}"/>
    <cellStyle name="Normal 31 2 3 4 5" xfId="12703" xr:uid="{00000000-0005-0000-0000-000026220000}"/>
    <cellStyle name="Normal 31 2 3 5" xfId="3391" xr:uid="{00000000-0005-0000-0000-000027220000}"/>
    <cellStyle name="Normal 31 2 3 5 2" xfId="7118" xr:uid="{00000000-0005-0000-0000-000028220000}"/>
    <cellStyle name="Normal 31 2 3 5 3" xfId="10838" xr:uid="{00000000-0005-0000-0000-000029220000}"/>
    <cellStyle name="Normal 31 2 3 5 4" xfId="14558" xr:uid="{00000000-0005-0000-0000-00002A220000}"/>
    <cellStyle name="Normal 31 2 3 6" xfId="5258" xr:uid="{00000000-0005-0000-0000-00002B220000}"/>
    <cellStyle name="Normal 31 2 3 7" xfId="8978" xr:uid="{00000000-0005-0000-0000-00002C220000}"/>
    <cellStyle name="Normal 31 2 3 8" xfId="12698" xr:uid="{00000000-0005-0000-0000-00002D220000}"/>
    <cellStyle name="Normal 31 2 4" xfId="1427" xr:uid="{00000000-0005-0000-0000-00002E220000}"/>
    <cellStyle name="Normal 31 2 4 2" xfId="1428" xr:uid="{00000000-0005-0000-0000-00002F220000}"/>
    <cellStyle name="Normal 31 2 4 2 2" xfId="3398" xr:uid="{00000000-0005-0000-0000-000030220000}"/>
    <cellStyle name="Normal 31 2 4 2 2 2" xfId="7125" xr:uid="{00000000-0005-0000-0000-000031220000}"/>
    <cellStyle name="Normal 31 2 4 2 2 3" xfId="10845" xr:uid="{00000000-0005-0000-0000-000032220000}"/>
    <cellStyle name="Normal 31 2 4 2 2 4" xfId="14565" xr:uid="{00000000-0005-0000-0000-000033220000}"/>
    <cellStyle name="Normal 31 2 4 2 3" xfId="5265" xr:uid="{00000000-0005-0000-0000-000034220000}"/>
    <cellStyle name="Normal 31 2 4 2 4" xfId="8985" xr:uid="{00000000-0005-0000-0000-000035220000}"/>
    <cellStyle name="Normal 31 2 4 2 5" xfId="12705" xr:uid="{00000000-0005-0000-0000-000036220000}"/>
    <cellStyle name="Normal 31 2 4 3" xfId="3397" xr:uid="{00000000-0005-0000-0000-000037220000}"/>
    <cellStyle name="Normal 31 2 4 3 2" xfId="7124" xr:uid="{00000000-0005-0000-0000-000038220000}"/>
    <cellStyle name="Normal 31 2 4 3 3" xfId="10844" xr:uid="{00000000-0005-0000-0000-000039220000}"/>
    <cellStyle name="Normal 31 2 4 3 4" xfId="14564" xr:uid="{00000000-0005-0000-0000-00003A220000}"/>
    <cellStyle name="Normal 31 2 4 4" xfId="5264" xr:uid="{00000000-0005-0000-0000-00003B220000}"/>
    <cellStyle name="Normal 31 2 4 5" xfId="8984" xr:uid="{00000000-0005-0000-0000-00003C220000}"/>
    <cellStyle name="Normal 31 2 4 6" xfId="12704" xr:uid="{00000000-0005-0000-0000-00003D220000}"/>
    <cellStyle name="Normal 31 2 5" xfId="1429" xr:uid="{00000000-0005-0000-0000-00003E220000}"/>
    <cellStyle name="Normal 31 2 5 2" xfId="1430" xr:uid="{00000000-0005-0000-0000-00003F220000}"/>
    <cellStyle name="Normal 31 2 5 2 2" xfId="3400" xr:uid="{00000000-0005-0000-0000-000040220000}"/>
    <cellStyle name="Normal 31 2 5 2 2 2" xfId="7127" xr:uid="{00000000-0005-0000-0000-000041220000}"/>
    <cellStyle name="Normal 31 2 5 2 2 3" xfId="10847" xr:uid="{00000000-0005-0000-0000-000042220000}"/>
    <cellStyle name="Normal 31 2 5 2 2 4" xfId="14567" xr:uid="{00000000-0005-0000-0000-000043220000}"/>
    <cellStyle name="Normal 31 2 5 2 3" xfId="5267" xr:uid="{00000000-0005-0000-0000-000044220000}"/>
    <cellStyle name="Normal 31 2 5 2 4" xfId="8987" xr:uid="{00000000-0005-0000-0000-000045220000}"/>
    <cellStyle name="Normal 31 2 5 2 5" xfId="12707" xr:uid="{00000000-0005-0000-0000-000046220000}"/>
    <cellStyle name="Normal 31 2 5 3" xfId="3399" xr:uid="{00000000-0005-0000-0000-000047220000}"/>
    <cellStyle name="Normal 31 2 5 3 2" xfId="7126" xr:uid="{00000000-0005-0000-0000-000048220000}"/>
    <cellStyle name="Normal 31 2 5 3 3" xfId="10846" xr:uid="{00000000-0005-0000-0000-000049220000}"/>
    <cellStyle name="Normal 31 2 5 3 4" xfId="14566" xr:uid="{00000000-0005-0000-0000-00004A220000}"/>
    <cellStyle name="Normal 31 2 5 4" xfId="5266" xr:uid="{00000000-0005-0000-0000-00004B220000}"/>
    <cellStyle name="Normal 31 2 5 5" xfId="8986" xr:uid="{00000000-0005-0000-0000-00004C220000}"/>
    <cellStyle name="Normal 31 2 5 6" xfId="12706" xr:uid="{00000000-0005-0000-0000-00004D220000}"/>
    <cellStyle name="Normal 31 2 6" xfId="1431" xr:uid="{00000000-0005-0000-0000-00004E220000}"/>
    <cellStyle name="Normal 31 2 6 2" xfId="3401" xr:uid="{00000000-0005-0000-0000-00004F220000}"/>
    <cellStyle name="Normal 31 2 6 2 2" xfId="7128" xr:uid="{00000000-0005-0000-0000-000050220000}"/>
    <cellStyle name="Normal 31 2 6 2 3" xfId="10848" xr:uid="{00000000-0005-0000-0000-000051220000}"/>
    <cellStyle name="Normal 31 2 6 2 4" xfId="14568" xr:uid="{00000000-0005-0000-0000-000052220000}"/>
    <cellStyle name="Normal 31 2 6 3" xfId="5268" xr:uid="{00000000-0005-0000-0000-000053220000}"/>
    <cellStyle name="Normal 31 2 6 4" xfId="8988" xr:uid="{00000000-0005-0000-0000-000054220000}"/>
    <cellStyle name="Normal 31 2 6 5" xfId="12708" xr:uid="{00000000-0005-0000-0000-000055220000}"/>
    <cellStyle name="Normal 31 2 7" xfId="2321" xr:uid="{00000000-0005-0000-0000-000056220000}"/>
    <cellStyle name="Normal 31 2 7 2" xfId="6048" xr:uid="{00000000-0005-0000-0000-000057220000}"/>
    <cellStyle name="Normal 31 2 7 3" xfId="9768" xr:uid="{00000000-0005-0000-0000-000058220000}"/>
    <cellStyle name="Normal 31 2 7 4" xfId="13488" xr:uid="{00000000-0005-0000-0000-000059220000}"/>
    <cellStyle name="Normal 31 2 8" xfId="4188" xr:uid="{00000000-0005-0000-0000-00005A220000}"/>
    <cellStyle name="Normal 31 2 9" xfId="7908" xr:uid="{00000000-0005-0000-0000-00005B220000}"/>
    <cellStyle name="Normal 31 3" xfId="372" xr:uid="{00000000-0005-0000-0000-00005C220000}"/>
    <cellStyle name="Normal 31 3 2" xfId="1432" xr:uid="{00000000-0005-0000-0000-00005D220000}"/>
    <cellStyle name="Normal 31 3 2 2" xfId="1433" xr:uid="{00000000-0005-0000-0000-00005E220000}"/>
    <cellStyle name="Normal 31 3 2 2 2" xfId="1434" xr:uid="{00000000-0005-0000-0000-00005F220000}"/>
    <cellStyle name="Normal 31 3 2 2 2 2" xfId="3404" xr:uid="{00000000-0005-0000-0000-000060220000}"/>
    <cellStyle name="Normal 31 3 2 2 2 2 2" xfId="7131" xr:uid="{00000000-0005-0000-0000-000061220000}"/>
    <cellStyle name="Normal 31 3 2 2 2 2 3" xfId="10851" xr:uid="{00000000-0005-0000-0000-000062220000}"/>
    <cellStyle name="Normal 31 3 2 2 2 2 4" xfId="14571" xr:uid="{00000000-0005-0000-0000-000063220000}"/>
    <cellStyle name="Normal 31 3 2 2 2 3" xfId="5271" xr:uid="{00000000-0005-0000-0000-000064220000}"/>
    <cellStyle name="Normal 31 3 2 2 2 4" xfId="8991" xr:uid="{00000000-0005-0000-0000-000065220000}"/>
    <cellStyle name="Normal 31 3 2 2 2 5" xfId="12711" xr:uid="{00000000-0005-0000-0000-000066220000}"/>
    <cellStyle name="Normal 31 3 2 2 3" xfId="3403" xr:uid="{00000000-0005-0000-0000-000067220000}"/>
    <cellStyle name="Normal 31 3 2 2 3 2" xfId="7130" xr:uid="{00000000-0005-0000-0000-000068220000}"/>
    <cellStyle name="Normal 31 3 2 2 3 3" xfId="10850" xr:uid="{00000000-0005-0000-0000-000069220000}"/>
    <cellStyle name="Normal 31 3 2 2 3 4" xfId="14570" xr:uid="{00000000-0005-0000-0000-00006A220000}"/>
    <cellStyle name="Normal 31 3 2 2 4" xfId="5270" xr:uid="{00000000-0005-0000-0000-00006B220000}"/>
    <cellStyle name="Normal 31 3 2 2 5" xfId="8990" xr:uid="{00000000-0005-0000-0000-00006C220000}"/>
    <cellStyle name="Normal 31 3 2 2 6" xfId="12710" xr:uid="{00000000-0005-0000-0000-00006D220000}"/>
    <cellStyle name="Normal 31 3 2 3" xfId="1435" xr:uid="{00000000-0005-0000-0000-00006E220000}"/>
    <cellStyle name="Normal 31 3 2 3 2" xfId="1436" xr:uid="{00000000-0005-0000-0000-00006F220000}"/>
    <cellStyle name="Normal 31 3 2 3 2 2" xfId="3406" xr:uid="{00000000-0005-0000-0000-000070220000}"/>
    <cellStyle name="Normal 31 3 2 3 2 2 2" xfId="7133" xr:uid="{00000000-0005-0000-0000-000071220000}"/>
    <cellStyle name="Normal 31 3 2 3 2 2 3" xfId="10853" xr:uid="{00000000-0005-0000-0000-000072220000}"/>
    <cellStyle name="Normal 31 3 2 3 2 2 4" xfId="14573" xr:uid="{00000000-0005-0000-0000-000073220000}"/>
    <cellStyle name="Normal 31 3 2 3 2 3" xfId="5273" xr:uid="{00000000-0005-0000-0000-000074220000}"/>
    <cellStyle name="Normal 31 3 2 3 2 4" xfId="8993" xr:uid="{00000000-0005-0000-0000-000075220000}"/>
    <cellStyle name="Normal 31 3 2 3 2 5" xfId="12713" xr:uid="{00000000-0005-0000-0000-000076220000}"/>
    <cellStyle name="Normal 31 3 2 3 3" xfId="3405" xr:uid="{00000000-0005-0000-0000-000077220000}"/>
    <cellStyle name="Normal 31 3 2 3 3 2" xfId="7132" xr:uid="{00000000-0005-0000-0000-000078220000}"/>
    <cellStyle name="Normal 31 3 2 3 3 3" xfId="10852" xr:uid="{00000000-0005-0000-0000-000079220000}"/>
    <cellStyle name="Normal 31 3 2 3 3 4" xfId="14572" xr:uid="{00000000-0005-0000-0000-00007A220000}"/>
    <cellStyle name="Normal 31 3 2 3 4" xfId="5272" xr:uid="{00000000-0005-0000-0000-00007B220000}"/>
    <cellStyle name="Normal 31 3 2 3 5" xfId="8992" xr:uid="{00000000-0005-0000-0000-00007C220000}"/>
    <cellStyle name="Normal 31 3 2 3 6" xfId="12712" xr:uid="{00000000-0005-0000-0000-00007D220000}"/>
    <cellStyle name="Normal 31 3 2 4" xfId="1437" xr:uid="{00000000-0005-0000-0000-00007E220000}"/>
    <cellStyle name="Normal 31 3 2 4 2" xfId="3407" xr:uid="{00000000-0005-0000-0000-00007F220000}"/>
    <cellStyle name="Normal 31 3 2 4 2 2" xfId="7134" xr:uid="{00000000-0005-0000-0000-000080220000}"/>
    <cellStyle name="Normal 31 3 2 4 2 3" xfId="10854" xr:uid="{00000000-0005-0000-0000-000081220000}"/>
    <cellStyle name="Normal 31 3 2 4 2 4" xfId="14574" xr:uid="{00000000-0005-0000-0000-000082220000}"/>
    <cellStyle name="Normal 31 3 2 4 3" xfId="5274" xr:uid="{00000000-0005-0000-0000-000083220000}"/>
    <cellStyle name="Normal 31 3 2 4 4" xfId="8994" xr:uid="{00000000-0005-0000-0000-000084220000}"/>
    <cellStyle name="Normal 31 3 2 4 5" xfId="12714" xr:uid="{00000000-0005-0000-0000-000085220000}"/>
    <cellStyle name="Normal 31 3 2 5" xfId="3402" xr:uid="{00000000-0005-0000-0000-000086220000}"/>
    <cellStyle name="Normal 31 3 2 5 2" xfId="7129" xr:uid="{00000000-0005-0000-0000-000087220000}"/>
    <cellStyle name="Normal 31 3 2 5 3" xfId="10849" xr:uid="{00000000-0005-0000-0000-000088220000}"/>
    <cellStyle name="Normal 31 3 2 5 4" xfId="14569" xr:uid="{00000000-0005-0000-0000-000089220000}"/>
    <cellStyle name="Normal 31 3 2 6" xfId="5269" xr:uid="{00000000-0005-0000-0000-00008A220000}"/>
    <cellStyle name="Normal 31 3 2 7" xfId="8989" xr:uid="{00000000-0005-0000-0000-00008B220000}"/>
    <cellStyle name="Normal 31 3 2 8" xfId="12709" xr:uid="{00000000-0005-0000-0000-00008C220000}"/>
    <cellStyle name="Normal 31 3 3" xfId="1438" xr:uid="{00000000-0005-0000-0000-00008D220000}"/>
    <cellStyle name="Normal 31 3 3 2" xfId="1439" xr:uid="{00000000-0005-0000-0000-00008E220000}"/>
    <cellStyle name="Normal 31 3 3 2 2" xfId="3409" xr:uid="{00000000-0005-0000-0000-00008F220000}"/>
    <cellStyle name="Normal 31 3 3 2 2 2" xfId="7136" xr:uid="{00000000-0005-0000-0000-000090220000}"/>
    <cellStyle name="Normal 31 3 3 2 2 3" xfId="10856" xr:uid="{00000000-0005-0000-0000-000091220000}"/>
    <cellStyle name="Normal 31 3 3 2 2 4" xfId="14576" xr:uid="{00000000-0005-0000-0000-000092220000}"/>
    <cellStyle name="Normal 31 3 3 2 3" xfId="5276" xr:uid="{00000000-0005-0000-0000-000093220000}"/>
    <cellStyle name="Normal 31 3 3 2 4" xfId="8996" xr:uid="{00000000-0005-0000-0000-000094220000}"/>
    <cellStyle name="Normal 31 3 3 2 5" xfId="12716" xr:uid="{00000000-0005-0000-0000-000095220000}"/>
    <cellStyle name="Normal 31 3 3 3" xfId="3408" xr:uid="{00000000-0005-0000-0000-000096220000}"/>
    <cellStyle name="Normal 31 3 3 3 2" xfId="7135" xr:uid="{00000000-0005-0000-0000-000097220000}"/>
    <cellStyle name="Normal 31 3 3 3 3" xfId="10855" xr:uid="{00000000-0005-0000-0000-000098220000}"/>
    <cellStyle name="Normal 31 3 3 3 4" xfId="14575" xr:uid="{00000000-0005-0000-0000-000099220000}"/>
    <cellStyle name="Normal 31 3 3 4" xfId="5275" xr:uid="{00000000-0005-0000-0000-00009A220000}"/>
    <cellStyle name="Normal 31 3 3 5" xfId="8995" xr:uid="{00000000-0005-0000-0000-00009B220000}"/>
    <cellStyle name="Normal 31 3 3 6" xfId="12715" xr:uid="{00000000-0005-0000-0000-00009C220000}"/>
    <cellStyle name="Normal 31 3 4" xfId="1440" xr:uid="{00000000-0005-0000-0000-00009D220000}"/>
    <cellStyle name="Normal 31 3 4 2" xfId="1441" xr:uid="{00000000-0005-0000-0000-00009E220000}"/>
    <cellStyle name="Normal 31 3 4 2 2" xfId="3411" xr:uid="{00000000-0005-0000-0000-00009F220000}"/>
    <cellStyle name="Normal 31 3 4 2 2 2" xfId="7138" xr:uid="{00000000-0005-0000-0000-0000A0220000}"/>
    <cellStyle name="Normal 31 3 4 2 2 3" xfId="10858" xr:uid="{00000000-0005-0000-0000-0000A1220000}"/>
    <cellStyle name="Normal 31 3 4 2 2 4" xfId="14578" xr:uid="{00000000-0005-0000-0000-0000A2220000}"/>
    <cellStyle name="Normal 31 3 4 2 3" xfId="5278" xr:uid="{00000000-0005-0000-0000-0000A3220000}"/>
    <cellStyle name="Normal 31 3 4 2 4" xfId="8998" xr:uid="{00000000-0005-0000-0000-0000A4220000}"/>
    <cellStyle name="Normal 31 3 4 2 5" xfId="12718" xr:uid="{00000000-0005-0000-0000-0000A5220000}"/>
    <cellStyle name="Normal 31 3 4 3" xfId="3410" xr:uid="{00000000-0005-0000-0000-0000A6220000}"/>
    <cellStyle name="Normal 31 3 4 3 2" xfId="7137" xr:uid="{00000000-0005-0000-0000-0000A7220000}"/>
    <cellStyle name="Normal 31 3 4 3 3" xfId="10857" xr:uid="{00000000-0005-0000-0000-0000A8220000}"/>
    <cellStyle name="Normal 31 3 4 3 4" xfId="14577" xr:uid="{00000000-0005-0000-0000-0000A9220000}"/>
    <cellStyle name="Normal 31 3 4 4" xfId="5277" xr:uid="{00000000-0005-0000-0000-0000AA220000}"/>
    <cellStyle name="Normal 31 3 4 5" xfId="8997" xr:uid="{00000000-0005-0000-0000-0000AB220000}"/>
    <cellStyle name="Normal 31 3 4 6" xfId="12717" xr:uid="{00000000-0005-0000-0000-0000AC220000}"/>
    <cellStyle name="Normal 31 3 5" xfId="1442" xr:uid="{00000000-0005-0000-0000-0000AD220000}"/>
    <cellStyle name="Normal 31 3 5 2" xfId="3412" xr:uid="{00000000-0005-0000-0000-0000AE220000}"/>
    <cellStyle name="Normal 31 3 5 2 2" xfId="7139" xr:uid="{00000000-0005-0000-0000-0000AF220000}"/>
    <cellStyle name="Normal 31 3 5 2 3" xfId="10859" xr:uid="{00000000-0005-0000-0000-0000B0220000}"/>
    <cellStyle name="Normal 31 3 5 2 4" xfId="14579" xr:uid="{00000000-0005-0000-0000-0000B1220000}"/>
    <cellStyle name="Normal 31 3 5 3" xfId="5279" xr:uid="{00000000-0005-0000-0000-0000B2220000}"/>
    <cellStyle name="Normal 31 3 5 4" xfId="8999" xr:uid="{00000000-0005-0000-0000-0000B3220000}"/>
    <cellStyle name="Normal 31 3 5 5" xfId="12719" xr:uid="{00000000-0005-0000-0000-0000B4220000}"/>
    <cellStyle name="Normal 31 3 6" xfId="2390" xr:uid="{00000000-0005-0000-0000-0000B5220000}"/>
    <cellStyle name="Normal 31 3 6 2" xfId="6117" xr:uid="{00000000-0005-0000-0000-0000B6220000}"/>
    <cellStyle name="Normal 31 3 6 3" xfId="9837" xr:uid="{00000000-0005-0000-0000-0000B7220000}"/>
    <cellStyle name="Normal 31 3 6 4" xfId="13557" xr:uid="{00000000-0005-0000-0000-0000B8220000}"/>
    <cellStyle name="Normal 31 3 7" xfId="4257" xr:uid="{00000000-0005-0000-0000-0000B9220000}"/>
    <cellStyle name="Normal 31 3 8" xfId="7977" xr:uid="{00000000-0005-0000-0000-0000BA220000}"/>
    <cellStyle name="Normal 31 3 9" xfId="11697" xr:uid="{00000000-0005-0000-0000-0000BB220000}"/>
    <cellStyle name="Normal 31 4" xfId="1443" xr:uid="{00000000-0005-0000-0000-0000BC220000}"/>
    <cellStyle name="Normal 31 4 2" xfId="1444" xr:uid="{00000000-0005-0000-0000-0000BD220000}"/>
    <cellStyle name="Normal 31 4 2 2" xfId="1445" xr:uid="{00000000-0005-0000-0000-0000BE220000}"/>
    <cellStyle name="Normal 31 4 2 2 2" xfId="3415" xr:uid="{00000000-0005-0000-0000-0000BF220000}"/>
    <cellStyle name="Normal 31 4 2 2 2 2" xfId="7142" xr:uid="{00000000-0005-0000-0000-0000C0220000}"/>
    <cellStyle name="Normal 31 4 2 2 2 3" xfId="10862" xr:uid="{00000000-0005-0000-0000-0000C1220000}"/>
    <cellStyle name="Normal 31 4 2 2 2 4" xfId="14582" xr:uid="{00000000-0005-0000-0000-0000C2220000}"/>
    <cellStyle name="Normal 31 4 2 2 3" xfId="5282" xr:uid="{00000000-0005-0000-0000-0000C3220000}"/>
    <cellStyle name="Normal 31 4 2 2 4" xfId="9002" xr:uid="{00000000-0005-0000-0000-0000C4220000}"/>
    <cellStyle name="Normal 31 4 2 2 5" xfId="12722" xr:uid="{00000000-0005-0000-0000-0000C5220000}"/>
    <cellStyle name="Normal 31 4 2 3" xfId="3414" xr:uid="{00000000-0005-0000-0000-0000C6220000}"/>
    <cellStyle name="Normal 31 4 2 3 2" xfId="7141" xr:uid="{00000000-0005-0000-0000-0000C7220000}"/>
    <cellStyle name="Normal 31 4 2 3 3" xfId="10861" xr:uid="{00000000-0005-0000-0000-0000C8220000}"/>
    <cellStyle name="Normal 31 4 2 3 4" xfId="14581" xr:uid="{00000000-0005-0000-0000-0000C9220000}"/>
    <cellStyle name="Normal 31 4 2 4" xfId="5281" xr:uid="{00000000-0005-0000-0000-0000CA220000}"/>
    <cellStyle name="Normal 31 4 2 5" xfId="9001" xr:uid="{00000000-0005-0000-0000-0000CB220000}"/>
    <cellStyle name="Normal 31 4 2 6" xfId="12721" xr:uid="{00000000-0005-0000-0000-0000CC220000}"/>
    <cellStyle name="Normal 31 4 3" xfId="1446" xr:uid="{00000000-0005-0000-0000-0000CD220000}"/>
    <cellStyle name="Normal 31 4 3 2" xfId="1447" xr:uid="{00000000-0005-0000-0000-0000CE220000}"/>
    <cellStyle name="Normal 31 4 3 2 2" xfId="3417" xr:uid="{00000000-0005-0000-0000-0000CF220000}"/>
    <cellStyle name="Normal 31 4 3 2 2 2" xfId="7144" xr:uid="{00000000-0005-0000-0000-0000D0220000}"/>
    <cellStyle name="Normal 31 4 3 2 2 3" xfId="10864" xr:uid="{00000000-0005-0000-0000-0000D1220000}"/>
    <cellStyle name="Normal 31 4 3 2 2 4" xfId="14584" xr:uid="{00000000-0005-0000-0000-0000D2220000}"/>
    <cellStyle name="Normal 31 4 3 2 3" xfId="5284" xr:uid="{00000000-0005-0000-0000-0000D3220000}"/>
    <cellStyle name="Normal 31 4 3 2 4" xfId="9004" xr:uid="{00000000-0005-0000-0000-0000D4220000}"/>
    <cellStyle name="Normal 31 4 3 2 5" xfId="12724" xr:uid="{00000000-0005-0000-0000-0000D5220000}"/>
    <cellStyle name="Normal 31 4 3 3" xfId="3416" xr:uid="{00000000-0005-0000-0000-0000D6220000}"/>
    <cellStyle name="Normal 31 4 3 3 2" xfId="7143" xr:uid="{00000000-0005-0000-0000-0000D7220000}"/>
    <cellStyle name="Normal 31 4 3 3 3" xfId="10863" xr:uid="{00000000-0005-0000-0000-0000D8220000}"/>
    <cellStyle name="Normal 31 4 3 3 4" xfId="14583" xr:uid="{00000000-0005-0000-0000-0000D9220000}"/>
    <cellStyle name="Normal 31 4 3 4" xfId="5283" xr:uid="{00000000-0005-0000-0000-0000DA220000}"/>
    <cellStyle name="Normal 31 4 3 5" xfId="9003" xr:uid="{00000000-0005-0000-0000-0000DB220000}"/>
    <cellStyle name="Normal 31 4 3 6" xfId="12723" xr:uid="{00000000-0005-0000-0000-0000DC220000}"/>
    <cellStyle name="Normal 31 4 4" xfId="1448" xr:uid="{00000000-0005-0000-0000-0000DD220000}"/>
    <cellStyle name="Normal 31 4 4 2" xfId="3418" xr:uid="{00000000-0005-0000-0000-0000DE220000}"/>
    <cellStyle name="Normal 31 4 4 2 2" xfId="7145" xr:uid="{00000000-0005-0000-0000-0000DF220000}"/>
    <cellStyle name="Normal 31 4 4 2 3" xfId="10865" xr:uid="{00000000-0005-0000-0000-0000E0220000}"/>
    <cellStyle name="Normal 31 4 4 2 4" xfId="14585" xr:uid="{00000000-0005-0000-0000-0000E1220000}"/>
    <cellStyle name="Normal 31 4 4 3" xfId="5285" xr:uid="{00000000-0005-0000-0000-0000E2220000}"/>
    <cellStyle name="Normal 31 4 4 4" xfId="9005" xr:uid="{00000000-0005-0000-0000-0000E3220000}"/>
    <cellStyle name="Normal 31 4 4 5" xfId="12725" xr:uid="{00000000-0005-0000-0000-0000E4220000}"/>
    <cellStyle name="Normal 31 4 5" xfId="3413" xr:uid="{00000000-0005-0000-0000-0000E5220000}"/>
    <cellStyle name="Normal 31 4 5 2" xfId="7140" xr:uid="{00000000-0005-0000-0000-0000E6220000}"/>
    <cellStyle name="Normal 31 4 5 3" xfId="10860" xr:uid="{00000000-0005-0000-0000-0000E7220000}"/>
    <cellStyle name="Normal 31 4 5 4" xfId="14580" xr:uid="{00000000-0005-0000-0000-0000E8220000}"/>
    <cellStyle name="Normal 31 4 6" xfId="5280" xr:uid="{00000000-0005-0000-0000-0000E9220000}"/>
    <cellStyle name="Normal 31 4 7" xfId="9000" xr:uid="{00000000-0005-0000-0000-0000EA220000}"/>
    <cellStyle name="Normal 31 4 8" xfId="12720" xr:uid="{00000000-0005-0000-0000-0000EB220000}"/>
    <cellStyle name="Normal 31 5" xfId="1449" xr:uid="{00000000-0005-0000-0000-0000EC220000}"/>
    <cellStyle name="Normal 31 5 2" xfId="1450" xr:uid="{00000000-0005-0000-0000-0000ED220000}"/>
    <cellStyle name="Normal 31 5 2 2" xfId="3420" xr:uid="{00000000-0005-0000-0000-0000EE220000}"/>
    <cellStyle name="Normal 31 5 2 2 2" xfId="7147" xr:uid="{00000000-0005-0000-0000-0000EF220000}"/>
    <cellStyle name="Normal 31 5 2 2 3" xfId="10867" xr:uid="{00000000-0005-0000-0000-0000F0220000}"/>
    <cellStyle name="Normal 31 5 2 2 4" xfId="14587" xr:uid="{00000000-0005-0000-0000-0000F1220000}"/>
    <cellStyle name="Normal 31 5 2 3" xfId="5287" xr:uid="{00000000-0005-0000-0000-0000F2220000}"/>
    <cellStyle name="Normal 31 5 2 4" xfId="9007" xr:uid="{00000000-0005-0000-0000-0000F3220000}"/>
    <cellStyle name="Normal 31 5 2 5" xfId="12727" xr:uid="{00000000-0005-0000-0000-0000F4220000}"/>
    <cellStyle name="Normal 31 5 3" xfId="3419" xr:uid="{00000000-0005-0000-0000-0000F5220000}"/>
    <cellStyle name="Normal 31 5 3 2" xfId="7146" xr:uid="{00000000-0005-0000-0000-0000F6220000}"/>
    <cellStyle name="Normal 31 5 3 3" xfId="10866" xr:uid="{00000000-0005-0000-0000-0000F7220000}"/>
    <cellStyle name="Normal 31 5 3 4" xfId="14586" xr:uid="{00000000-0005-0000-0000-0000F8220000}"/>
    <cellStyle name="Normal 31 5 4" xfId="5286" xr:uid="{00000000-0005-0000-0000-0000F9220000}"/>
    <cellStyle name="Normal 31 5 5" xfId="9006" xr:uid="{00000000-0005-0000-0000-0000FA220000}"/>
    <cellStyle name="Normal 31 5 6" xfId="12726" xr:uid="{00000000-0005-0000-0000-0000FB220000}"/>
    <cellStyle name="Normal 31 6" xfId="1451" xr:uid="{00000000-0005-0000-0000-0000FC220000}"/>
    <cellStyle name="Normal 31 6 2" xfId="1452" xr:uid="{00000000-0005-0000-0000-0000FD220000}"/>
    <cellStyle name="Normal 31 6 2 2" xfId="3422" xr:uid="{00000000-0005-0000-0000-0000FE220000}"/>
    <cellStyle name="Normal 31 6 2 2 2" xfId="7149" xr:uid="{00000000-0005-0000-0000-0000FF220000}"/>
    <cellStyle name="Normal 31 6 2 2 3" xfId="10869" xr:uid="{00000000-0005-0000-0000-000000230000}"/>
    <cellStyle name="Normal 31 6 2 2 4" xfId="14589" xr:uid="{00000000-0005-0000-0000-000001230000}"/>
    <cellStyle name="Normal 31 6 2 3" xfId="5289" xr:uid="{00000000-0005-0000-0000-000002230000}"/>
    <cellStyle name="Normal 31 6 2 4" xfId="9009" xr:uid="{00000000-0005-0000-0000-000003230000}"/>
    <cellStyle name="Normal 31 6 2 5" xfId="12729" xr:uid="{00000000-0005-0000-0000-000004230000}"/>
    <cellStyle name="Normal 31 6 3" xfId="3421" xr:uid="{00000000-0005-0000-0000-000005230000}"/>
    <cellStyle name="Normal 31 6 3 2" xfId="7148" xr:uid="{00000000-0005-0000-0000-000006230000}"/>
    <cellStyle name="Normal 31 6 3 3" xfId="10868" xr:uid="{00000000-0005-0000-0000-000007230000}"/>
    <cellStyle name="Normal 31 6 3 4" xfId="14588" xr:uid="{00000000-0005-0000-0000-000008230000}"/>
    <cellStyle name="Normal 31 6 4" xfId="5288" xr:uid="{00000000-0005-0000-0000-000009230000}"/>
    <cellStyle name="Normal 31 6 5" xfId="9008" xr:uid="{00000000-0005-0000-0000-00000A230000}"/>
    <cellStyle name="Normal 31 6 6" xfId="12728" xr:uid="{00000000-0005-0000-0000-00000B230000}"/>
    <cellStyle name="Normal 31 7" xfId="1453" xr:uid="{00000000-0005-0000-0000-00000C230000}"/>
    <cellStyle name="Normal 31 7 2" xfId="3423" xr:uid="{00000000-0005-0000-0000-00000D230000}"/>
    <cellStyle name="Normal 31 7 2 2" xfId="7150" xr:uid="{00000000-0005-0000-0000-00000E230000}"/>
    <cellStyle name="Normal 31 7 2 3" xfId="10870" xr:uid="{00000000-0005-0000-0000-00000F230000}"/>
    <cellStyle name="Normal 31 7 2 4" xfId="14590" xr:uid="{00000000-0005-0000-0000-000010230000}"/>
    <cellStyle name="Normal 31 7 3" xfId="5290" xr:uid="{00000000-0005-0000-0000-000011230000}"/>
    <cellStyle name="Normal 31 7 4" xfId="9010" xr:uid="{00000000-0005-0000-0000-000012230000}"/>
    <cellStyle name="Normal 31 7 5" xfId="12730" xr:uid="{00000000-0005-0000-0000-000013230000}"/>
    <cellStyle name="Normal 31 8" xfId="2320" xr:uid="{00000000-0005-0000-0000-000014230000}"/>
    <cellStyle name="Normal 31 8 2" xfId="6047" xr:uid="{00000000-0005-0000-0000-000015230000}"/>
    <cellStyle name="Normal 31 8 3" xfId="9767" xr:uid="{00000000-0005-0000-0000-000016230000}"/>
    <cellStyle name="Normal 31 8 4" xfId="13487" xr:uid="{00000000-0005-0000-0000-000017230000}"/>
    <cellStyle name="Normal 31 9" xfId="4187" xr:uid="{00000000-0005-0000-0000-000018230000}"/>
    <cellStyle name="Normal 32" xfId="220" xr:uid="{00000000-0005-0000-0000-000019230000}"/>
    <cellStyle name="Normal 32 10" xfId="7909" xr:uid="{00000000-0005-0000-0000-00001A230000}"/>
    <cellStyle name="Normal 32 11" xfId="11629" xr:uid="{00000000-0005-0000-0000-00001B230000}"/>
    <cellStyle name="Normal 32 2" xfId="221" xr:uid="{00000000-0005-0000-0000-00001C230000}"/>
    <cellStyle name="Normal 32 2 10" xfId="11630" xr:uid="{00000000-0005-0000-0000-00001D230000}"/>
    <cellStyle name="Normal 32 2 2" xfId="373" xr:uid="{00000000-0005-0000-0000-00001E230000}"/>
    <cellStyle name="Normal 32 2 2 2" xfId="1454" xr:uid="{00000000-0005-0000-0000-00001F230000}"/>
    <cellStyle name="Normal 32 2 2 2 2" xfId="1455" xr:uid="{00000000-0005-0000-0000-000020230000}"/>
    <cellStyle name="Normal 32 2 2 2 2 2" xfId="1456" xr:uid="{00000000-0005-0000-0000-000021230000}"/>
    <cellStyle name="Normal 32 2 2 2 2 2 2" xfId="3426" xr:uid="{00000000-0005-0000-0000-000022230000}"/>
    <cellStyle name="Normal 32 2 2 2 2 2 2 2" xfId="7153" xr:uid="{00000000-0005-0000-0000-000023230000}"/>
    <cellStyle name="Normal 32 2 2 2 2 2 2 3" xfId="10873" xr:uid="{00000000-0005-0000-0000-000024230000}"/>
    <cellStyle name="Normal 32 2 2 2 2 2 2 4" xfId="14593" xr:uid="{00000000-0005-0000-0000-000025230000}"/>
    <cellStyle name="Normal 32 2 2 2 2 2 3" xfId="5293" xr:uid="{00000000-0005-0000-0000-000026230000}"/>
    <cellStyle name="Normal 32 2 2 2 2 2 4" xfId="9013" xr:uid="{00000000-0005-0000-0000-000027230000}"/>
    <cellStyle name="Normal 32 2 2 2 2 2 5" xfId="12733" xr:uid="{00000000-0005-0000-0000-000028230000}"/>
    <cellStyle name="Normal 32 2 2 2 2 3" xfId="3425" xr:uid="{00000000-0005-0000-0000-000029230000}"/>
    <cellStyle name="Normal 32 2 2 2 2 3 2" xfId="7152" xr:uid="{00000000-0005-0000-0000-00002A230000}"/>
    <cellStyle name="Normal 32 2 2 2 2 3 3" xfId="10872" xr:uid="{00000000-0005-0000-0000-00002B230000}"/>
    <cellStyle name="Normal 32 2 2 2 2 3 4" xfId="14592" xr:uid="{00000000-0005-0000-0000-00002C230000}"/>
    <cellStyle name="Normal 32 2 2 2 2 4" xfId="5292" xr:uid="{00000000-0005-0000-0000-00002D230000}"/>
    <cellStyle name="Normal 32 2 2 2 2 5" xfId="9012" xr:uid="{00000000-0005-0000-0000-00002E230000}"/>
    <cellStyle name="Normal 32 2 2 2 2 6" xfId="12732" xr:uid="{00000000-0005-0000-0000-00002F230000}"/>
    <cellStyle name="Normal 32 2 2 2 3" xfId="1457" xr:uid="{00000000-0005-0000-0000-000030230000}"/>
    <cellStyle name="Normal 32 2 2 2 3 2" xfId="1458" xr:uid="{00000000-0005-0000-0000-000031230000}"/>
    <cellStyle name="Normal 32 2 2 2 3 2 2" xfId="3428" xr:uid="{00000000-0005-0000-0000-000032230000}"/>
    <cellStyle name="Normal 32 2 2 2 3 2 2 2" xfId="7155" xr:uid="{00000000-0005-0000-0000-000033230000}"/>
    <cellStyle name="Normal 32 2 2 2 3 2 2 3" xfId="10875" xr:uid="{00000000-0005-0000-0000-000034230000}"/>
    <cellStyle name="Normal 32 2 2 2 3 2 2 4" xfId="14595" xr:uid="{00000000-0005-0000-0000-000035230000}"/>
    <cellStyle name="Normal 32 2 2 2 3 2 3" xfId="5295" xr:uid="{00000000-0005-0000-0000-000036230000}"/>
    <cellStyle name="Normal 32 2 2 2 3 2 4" xfId="9015" xr:uid="{00000000-0005-0000-0000-000037230000}"/>
    <cellStyle name="Normal 32 2 2 2 3 2 5" xfId="12735" xr:uid="{00000000-0005-0000-0000-000038230000}"/>
    <cellStyle name="Normal 32 2 2 2 3 3" xfId="3427" xr:uid="{00000000-0005-0000-0000-000039230000}"/>
    <cellStyle name="Normal 32 2 2 2 3 3 2" xfId="7154" xr:uid="{00000000-0005-0000-0000-00003A230000}"/>
    <cellStyle name="Normal 32 2 2 2 3 3 3" xfId="10874" xr:uid="{00000000-0005-0000-0000-00003B230000}"/>
    <cellStyle name="Normal 32 2 2 2 3 3 4" xfId="14594" xr:uid="{00000000-0005-0000-0000-00003C230000}"/>
    <cellStyle name="Normal 32 2 2 2 3 4" xfId="5294" xr:uid="{00000000-0005-0000-0000-00003D230000}"/>
    <cellStyle name="Normal 32 2 2 2 3 5" xfId="9014" xr:uid="{00000000-0005-0000-0000-00003E230000}"/>
    <cellStyle name="Normal 32 2 2 2 3 6" xfId="12734" xr:uid="{00000000-0005-0000-0000-00003F230000}"/>
    <cellStyle name="Normal 32 2 2 2 4" xfId="1459" xr:uid="{00000000-0005-0000-0000-000040230000}"/>
    <cellStyle name="Normal 32 2 2 2 4 2" xfId="3429" xr:uid="{00000000-0005-0000-0000-000041230000}"/>
    <cellStyle name="Normal 32 2 2 2 4 2 2" xfId="7156" xr:uid="{00000000-0005-0000-0000-000042230000}"/>
    <cellStyle name="Normal 32 2 2 2 4 2 3" xfId="10876" xr:uid="{00000000-0005-0000-0000-000043230000}"/>
    <cellStyle name="Normal 32 2 2 2 4 2 4" xfId="14596" xr:uid="{00000000-0005-0000-0000-000044230000}"/>
    <cellStyle name="Normal 32 2 2 2 4 3" xfId="5296" xr:uid="{00000000-0005-0000-0000-000045230000}"/>
    <cellStyle name="Normal 32 2 2 2 4 4" xfId="9016" xr:uid="{00000000-0005-0000-0000-000046230000}"/>
    <cellStyle name="Normal 32 2 2 2 4 5" xfId="12736" xr:uid="{00000000-0005-0000-0000-000047230000}"/>
    <cellStyle name="Normal 32 2 2 2 5" xfId="3424" xr:uid="{00000000-0005-0000-0000-000048230000}"/>
    <cellStyle name="Normal 32 2 2 2 5 2" xfId="7151" xr:uid="{00000000-0005-0000-0000-000049230000}"/>
    <cellStyle name="Normal 32 2 2 2 5 3" xfId="10871" xr:uid="{00000000-0005-0000-0000-00004A230000}"/>
    <cellStyle name="Normal 32 2 2 2 5 4" xfId="14591" xr:uid="{00000000-0005-0000-0000-00004B230000}"/>
    <cellStyle name="Normal 32 2 2 2 6" xfId="5291" xr:uid="{00000000-0005-0000-0000-00004C230000}"/>
    <cellStyle name="Normal 32 2 2 2 7" xfId="9011" xr:uid="{00000000-0005-0000-0000-00004D230000}"/>
    <cellStyle name="Normal 32 2 2 2 8" xfId="12731" xr:uid="{00000000-0005-0000-0000-00004E230000}"/>
    <cellStyle name="Normal 32 2 2 3" xfId="1460" xr:uid="{00000000-0005-0000-0000-00004F230000}"/>
    <cellStyle name="Normal 32 2 2 3 2" xfId="1461" xr:uid="{00000000-0005-0000-0000-000050230000}"/>
    <cellStyle name="Normal 32 2 2 3 2 2" xfId="3431" xr:uid="{00000000-0005-0000-0000-000051230000}"/>
    <cellStyle name="Normal 32 2 2 3 2 2 2" xfId="7158" xr:uid="{00000000-0005-0000-0000-000052230000}"/>
    <cellStyle name="Normal 32 2 2 3 2 2 3" xfId="10878" xr:uid="{00000000-0005-0000-0000-000053230000}"/>
    <cellStyle name="Normal 32 2 2 3 2 2 4" xfId="14598" xr:uid="{00000000-0005-0000-0000-000054230000}"/>
    <cellStyle name="Normal 32 2 2 3 2 3" xfId="5298" xr:uid="{00000000-0005-0000-0000-000055230000}"/>
    <cellStyle name="Normal 32 2 2 3 2 4" xfId="9018" xr:uid="{00000000-0005-0000-0000-000056230000}"/>
    <cellStyle name="Normal 32 2 2 3 2 5" xfId="12738" xr:uid="{00000000-0005-0000-0000-000057230000}"/>
    <cellStyle name="Normal 32 2 2 3 3" xfId="3430" xr:uid="{00000000-0005-0000-0000-000058230000}"/>
    <cellStyle name="Normal 32 2 2 3 3 2" xfId="7157" xr:uid="{00000000-0005-0000-0000-000059230000}"/>
    <cellStyle name="Normal 32 2 2 3 3 3" xfId="10877" xr:uid="{00000000-0005-0000-0000-00005A230000}"/>
    <cellStyle name="Normal 32 2 2 3 3 4" xfId="14597" xr:uid="{00000000-0005-0000-0000-00005B230000}"/>
    <cellStyle name="Normal 32 2 2 3 4" xfId="5297" xr:uid="{00000000-0005-0000-0000-00005C230000}"/>
    <cellStyle name="Normal 32 2 2 3 5" xfId="9017" xr:uid="{00000000-0005-0000-0000-00005D230000}"/>
    <cellStyle name="Normal 32 2 2 3 6" xfId="12737" xr:uid="{00000000-0005-0000-0000-00005E230000}"/>
    <cellStyle name="Normal 32 2 2 4" xfId="1462" xr:uid="{00000000-0005-0000-0000-00005F230000}"/>
    <cellStyle name="Normal 32 2 2 4 2" xfId="1463" xr:uid="{00000000-0005-0000-0000-000060230000}"/>
    <cellStyle name="Normal 32 2 2 4 2 2" xfId="3433" xr:uid="{00000000-0005-0000-0000-000061230000}"/>
    <cellStyle name="Normal 32 2 2 4 2 2 2" xfId="7160" xr:uid="{00000000-0005-0000-0000-000062230000}"/>
    <cellStyle name="Normal 32 2 2 4 2 2 3" xfId="10880" xr:uid="{00000000-0005-0000-0000-000063230000}"/>
    <cellStyle name="Normal 32 2 2 4 2 2 4" xfId="14600" xr:uid="{00000000-0005-0000-0000-000064230000}"/>
    <cellStyle name="Normal 32 2 2 4 2 3" xfId="5300" xr:uid="{00000000-0005-0000-0000-000065230000}"/>
    <cellStyle name="Normal 32 2 2 4 2 4" xfId="9020" xr:uid="{00000000-0005-0000-0000-000066230000}"/>
    <cellStyle name="Normal 32 2 2 4 2 5" xfId="12740" xr:uid="{00000000-0005-0000-0000-000067230000}"/>
    <cellStyle name="Normal 32 2 2 4 3" xfId="3432" xr:uid="{00000000-0005-0000-0000-000068230000}"/>
    <cellStyle name="Normal 32 2 2 4 3 2" xfId="7159" xr:uid="{00000000-0005-0000-0000-000069230000}"/>
    <cellStyle name="Normal 32 2 2 4 3 3" xfId="10879" xr:uid="{00000000-0005-0000-0000-00006A230000}"/>
    <cellStyle name="Normal 32 2 2 4 3 4" xfId="14599" xr:uid="{00000000-0005-0000-0000-00006B230000}"/>
    <cellStyle name="Normal 32 2 2 4 4" xfId="5299" xr:uid="{00000000-0005-0000-0000-00006C230000}"/>
    <cellStyle name="Normal 32 2 2 4 5" xfId="9019" xr:uid="{00000000-0005-0000-0000-00006D230000}"/>
    <cellStyle name="Normal 32 2 2 4 6" xfId="12739" xr:uid="{00000000-0005-0000-0000-00006E230000}"/>
    <cellStyle name="Normal 32 2 2 5" xfId="1464" xr:uid="{00000000-0005-0000-0000-00006F230000}"/>
    <cellStyle name="Normal 32 2 2 5 2" xfId="3434" xr:uid="{00000000-0005-0000-0000-000070230000}"/>
    <cellStyle name="Normal 32 2 2 5 2 2" xfId="7161" xr:uid="{00000000-0005-0000-0000-000071230000}"/>
    <cellStyle name="Normal 32 2 2 5 2 3" xfId="10881" xr:uid="{00000000-0005-0000-0000-000072230000}"/>
    <cellStyle name="Normal 32 2 2 5 2 4" xfId="14601" xr:uid="{00000000-0005-0000-0000-000073230000}"/>
    <cellStyle name="Normal 32 2 2 5 3" xfId="5301" xr:uid="{00000000-0005-0000-0000-000074230000}"/>
    <cellStyle name="Normal 32 2 2 5 4" xfId="9021" xr:uid="{00000000-0005-0000-0000-000075230000}"/>
    <cellStyle name="Normal 32 2 2 5 5" xfId="12741" xr:uid="{00000000-0005-0000-0000-000076230000}"/>
    <cellStyle name="Normal 32 2 2 6" xfId="2391" xr:uid="{00000000-0005-0000-0000-000077230000}"/>
    <cellStyle name="Normal 32 2 2 6 2" xfId="6118" xr:uid="{00000000-0005-0000-0000-000078230000}"/>
    <cellStyle name="Normal 32 2 2 6 3" xfId="9838" xr:uid="{00000000-0005-0000-0000-000079230000}"/>
    <cellStyle name="Normal 32 2 2 6 4" xfId="13558" xr:uid="{00000000-0005-0000-0000-00007A230000}"/>
    <cellStyle name="Normal 32 2 2 7" xfId="4258" xr:uid="{00000000-0005-0000-0000-00007B230000}"/>
    <cellStyle name="Normal 32 2 2 8" xfId="7978" xr:uid="{00000000-0005-0000-0000-00007C230000}"/>
    <cellStyle name="Normal 32 2 2 9" xfId="11698" xr:uid="{00000000-0005-0000-0000-00007D230000}"/>
    <cellStyle name="Normal 32 2 3" xfId="1465" xr:uid="{00000000-0005-0000-0000-00007E230000}"/>
    <cellStyle name="Normal 32 2 3 2" xfId="1466" xr:uid="{00000000-0005-0000-0000-00007F230000}"/>
    <cellStyle name="Normal 32 2 3 2 2" xfId="1467" xr:uid="{00000000-0005-0000-0000-000080230000}"/>
    <cellStyle name="Normal 32 2 3 2 2 2" xfId="3437" xr:uid="{00000000-0005-0000-0000-000081230000}"/>
    <cellStyle name="Normal 32 2 3 2 2 2 2" xfId="7164" xr:uid="{00000000-0005-0000-0000-000082230000}"/>
    <cellStyle name="Normal 32 2 3 2 2 2 3" xfId="10884" xr:uid="{00000000-0005-0000-0000-000083230000}"/>
    <cellStyle name="Normal 32 2 3 2 2 2 4" xfId="14604" xr:uid="{00000000-0005-0000-0000-000084230000}"/>
    <cellStyle name="Normal 32 2 3 2 2 3" xfId="5304" xr:uid="{00000000-0005-0000-0000-000085230000}"/>
    <cellStyle name="Normal 32 2 3 2 2 4" xfId="9024" xr:uid="{00000000-0005-0000-0000-000086230000}"/>
    <cellStyle name="Normal 32 2 3 2 2 5" xfId="12744" xr:uid="{00000000-0005-0000-0000-000087230000}"/>
    <cellStyle name="Normal 32 2 3 2 3" xfId="3436" xr:uid="{00000000-0005-0000-0000-000088230000}"/>
    <cellStyle name="Normal 32 2 3 2 3 2" xfId="7163" xr:uid="{00000000-0005-0000-0000-000089230000}"/>
    <cellStyle name="Normal 32 2 3 2 3 3" xfId="10883" xr:uid="{00000000-0005-0000-0000-00008A230000}"/>
    <cellStyle name="Normal 32 2 3 2 3 4" xfId="14603" xr:uid="{00000000-0005-0000-0000-00008B230000}"/>
    <cellStyle name="Normal 32 2 3 2 4" xfId="5303" xr:uid="{00000000-0005-0000-0000-00008C230000}"/>
    <cellStyle name="Normal 32 2 3 2 5" xfId="9023" xr:uid="{00000000-0005-0000-0000-00008D230000}"/>
    <cellStyle name="Normal 32 2 3 2 6" xfId="12743" xr:uid="{00000000-0005-0000-0000-00008E230000}"/>
    <cellStyle name="Normal 32 2 3 3" xfId="1468" xr:uid="{00000000-0005-0000-0000-00008F230000}"/>
    <cellStyle name="Normal 32 2 3 3 2" xfId="1469" xr:uid="{00000000-0005-0000-0000-000090230000}"/>
    <cellStyle name="Normal 32 2 3 3 2 2" xfId="3439" xr:uid="{00000000-0005-0000-0000-000091230000}"/>
    <cellStyle name="Normal 32 2 3 3 2 2 2" xfId="7166" xr:uid="{00000000-0005-0000-0000-000092230000}"/>
    <cellStyle name="Normal 32 2 3 3 2 2 3" xfId="10886" xr:uid="{00000000-0005-0000-0000-000093230000}"/>
    <cellStyle name="Normal 32 2 3 3 2 2 4" xfId="14606" xr:uid="{00000000-0005-0000-0000-000094230000}"/>
    <cellStyle name="Normal 32 2 3 3 2 3" xfId="5306" xr:uid="{00000000-0005-0000-0000-000095230000}"/>
    <cellStyle name="Normal 32 2 3 3 2 4" xfId="9026" xr:uid="{00000000-0005-0000-0000-000096230000}"/>
    <cellStyle name="Normal 32 2 3 3 2 5" xfId="12746" xr:uid="{00000000-0005-0000-0000-000097230000}"/>
    <cellStyle name="Normal 32 2 3 3 3" xfId="3438" xr:uid="{00000000-0005-0000-0000-000098230000}"/>
    <cellStyle name="Normal 32 2 3 3 3 2" xfId="7165" xr:uid="{00000000-0005-0000-0000-000099230000}"/>
    <cellStyle name="Normal 32 2 3 3 3 3" xfId="10885" xr:uid="{00000000-0005-0000-0000-00009A230000}"/>
    <cellStyle name="Normal 32 2 3 3 3 4" xfId="14605" xr:uid="{00000000-0005-0000-0000-00009B230000}"/>
    <cellStyle name="Normal 32 2 3 3 4" xfId="5305" xr:uid="{00000000-0005-0000-0000-00009C230000}"/>
    <cellStyle name="Normal 32 2 3 3 5" xfId="9025" xr:uid="{00000000-0005-0000-0000-00009D230000}"/>
    <cellStyle name="Normal 32 2 3 3 6" xfId="12745" xr:uid="{00000000-0005-0000-0000-00009E230000}"/>
    <cellStyle name="Normal 32 2 3 4" xfId="1470" xr:uid="{00000000-0005-0000-0000-00009F230000}"/>
    <cellStyle name="Normal 32 2 3 4 2" xfId="3440" xr:uid="{00000000-0005-0000-0000-0000A0230000}"/>
    <cellStyle name="Normal 32 2 3 4 2 2" xfId="7167" xr:uid="{00000000-0005-0000-0000-0000A1230000}"/>
    <cellStyle name="Normal 32 2 3 4 2 3" xfId="10887" xr:uid="{00000000-0005-0000-0000-0000A2230000}"/>
    <cellStyle name="Normal 32 2 3 4 2 4" xfId="14607" xr:uid="{00000000-0005-0000-0000-0000A3230000}"/>
    <cellStyle name="Normal 32 2 3 4 3" xfId="5307" xr:uid="{00000000-0005-0000-0000-0000A4230000}"/>
    <cellStyle name="Normal 32 2 3 4 4" xfId="9027" xr:uid="{00000000-0005-0000-0000-0000A5230000}"/>
    <cellStyle name="Normal 32 2 3 4 5" xfId="12747" xr:uid="{00000000-0005-0000-0000-0000A6230000}"/>
    <cellStyle name="Normal 32 2 3 5" xfId="3435" xr:uid="{00000000-0005-0000-0000-0000A7230000}"/>
    <cellStyle name="Normal 32 2 3 5 2" xfId="7162" xr:uid="{00000000-0005-0000-0000-0000A8230000}"/>
    <cellStyle name="Normal 32 2 3 5 3" xfId="10882" xr:uid="{00000000-0005-0000-0000-0000A9230000}"/>
    <cellStyle name="Normal 32 2 3 5 4" xfId="14602" xr:uid="{00000000-0005-0000-0000-0000AA230000}"/>
    <cellStyle name="Normal 32 2 3 6" xfId="5302" xr:uid="{00000000-0005-0000-0000-0000AB230000}"/>
    <cellStyle name="Normal 32 2 3 7" xfId="9022" xr:uid="{00000000-0005-0000-0000-0000AC230000}"/>
    <cellStyle name="Normal 32 2 3 8" xfId="12742" xr:uid="{00000000-0005-0000-0000-0000AD230000}"/>
    <cellStyle name="Normal 32 2 4" xfId="1471" xr:uid="{00000000-0005-0000-0000-0000AE230000}"/>
    <cellStyle name="Normal 32 2 4 2" xfId="1472" xr:uid="{00000000-0005-0000-0000-0000AF230000}"/>
    <cellStyle name="Normal 32 2 4 2 2" xfId="3442" xr:uid="{00000000-0005-0000-0000-0000B0230000}"/>
    <cellStyle name="Normal 32 2 4 2 2 2" xfId="7169" xr:uid="{00000000-0005-0000-0000-0000B1230000}"/>
    <cellStyle name="Normal 32 2 4 2 2 3" xfId="10889" xr:uid="{00000000-0005-0000-0000-0000B2230000}"/>
    <cellStyle name="Normal 32 2 4 2 2 4" xfId="14609" xr:uid="{00000000-0005-0000-0000-0000B3230000}"/>
    <cellStyle name="Normal 32 2 4 2 3" xfId="5309" xr:uid="{00000000-0005-0000-0000-0000B4230000}"/>
    <cellStyle name="Normal 32 2 4 2 4" xfId="9029" xr:uid="{00000000-0005-0000-0000-0000B5230000}"/>
    <cellStyle name="Normal 32 2 4 2 5" xfId="12749" xr:uid="{00000000-0005-0000-0000-0000B6230000}"/>
    <cellStyle name="Normal 32 2 4 3" xfId="3441" xr:uid="{00000000-0005-0000-0000-0000B7230000}"/>
    <cellStyle name="Normal 32 2 4 3 2" xfId="7168" xr:uid="{00000000-0005-0000-0000-0000B8230000}"/>
    <cellStyle name="Normal 32 2 4 3 3" xfId="10888" xr:uid="{00000000-0005-0000-0000-0000B9230000}"/>
    <cellStyle name="Normal 32 2 4 3 4" xfId="14608" xr:uid="{00000000-0005-0000-0000-0000BA230000}"/>
    <cellStyle name="Normal 32 2 4 4" xfId="5308" xr:uid="{00000000-0005-0000-0000-0000BB230000}"/>
    <cellStyle name="Normal 32 2 4 5" xfId="9028" xr:uid="{00000000-0005-0000-0000-0000BC230000}"/>
    <cellStyle name="Normal 32 2 4 6" xfId="12748" xr:uid="{00000000-0005-0000-0000-0000BD230000}"/>
    <cellStyle name="Normal 32 2 5" xfId="1473" xr:uid="{00000000-0005-0000-0000-0000BE230000}"/>
    <cellStyle name="Normal 32 2 5 2" xfId="1474" xr:uid="{00000000-0005-0000-0000-0000BF230000}"/>
    <cellStyle name="Normal 32 2 5 2 2" xfId="3444" xr:uid="{00000000-0005-0000-0000-0000C0230000}"/>
    <cellStyle name="Normal 32 2 5 2 2 2" xfId="7171" xr:uid="{00000000-0005-0000-0000-0000C1230000}"/>
    <cellStyle name="Normal 32 2 5 2 2 3" xfId="10891" xr:uid="{00000000-0005-0000-0000-0000C2230000}"/>
    <cellStyle name="Normal 32 2 5 2 2 4" xfId="14611" xr:uid="{00000000-0005-0000-0000-0000C3230000}"/>
    <cellStyle name="Normal 32 2 5 2 3" xfId="5311" xr:uid="{00000000-0005-0000-0000-0000C4230000}"/>
    <cellStyle name="Normal 32 2 5 2 4" xfId="9031" xr:uid="{00000000-0005-0000-0000-0000C5230000}"/>
    <cellStyle name="Normal 32 2 5 2 5" xfId="12751" xr:uid="{00000000-0005-0000-0000-0000C6230000}"/>
    <cellStyle name="Normal 32 2 5 3" xfId="3443" xr:uid="{00000000-0005-0000-0000-0000C7230000}"/>
    <cellStyle name="Normal 32 2 5 3 2" xfId="7170" xr:uid="{00000000-0005-0000-0000-0000C8230000}"/>
    <cellStyle name="Normal 32 2 5 3 3" xfId="10890" xr:uid="{00000000-0005-0000-0000-0000C9230000}"/>
    <cellStyle name="Normal 32 2 5 3 4" xfId="14610" xr:uid="{00000000-0005-0000-0000-0000CA230000}"/>
    <cellStyle name="Normal 32 2 5 4" xfId="5310" xr:uid="{00000000-0005-0000-0000-0000CB230000}"/>
    <cellStyle name="Normal 32 2 5 5" xfId="9030" xr:uid="{00000000-0005-0000-0000-0000CC230000}"/>
    <cellStyle name="Normal 32 2 5 6" xfId="12750" xr:uid="{00000000-0005-0000-0000-0000CD230000}"/>
    <cellStyle name="Normal 32 2 6" xfId="1475" xr:uid="{00000000-0005-0000-0000-0000CE230000}"/>
    <cellStyle name="Normal 32 2 6 2" xfId="3445" xr:uid="{00000000-0005-0000-0000-0000CF230000}"/>
    <cellStyle name="Normal 32 2 6 2 2" xfId="7172" xr:uid="{00000000-0005-0000-0000-0000D0230000}"/>
    <cellStyle name="Normal 32 2 6 2 3" xfId="10892" xr:uid="{00000000-0005-0000-0000-0000D1230000}"/>
    <cellStyle name="Normal 32 2 6 2 4" xfId="14612" xr:uid="{00000000-0005-0000-0000-0000D2230000}"/>
    <cellStyle name="Normal 32 2 6 3" xfId="5312" xr:uid="{00000000-0005-0000-0000-0000D3230000}"/>
    <cellStyle name="Normal 32 2 6 4" xfId="9032" xr:uid="{00000000-0005-0000-0000-0000D4230000}"/>
    <cellStyle name="Normal 32 2 6 5" xfId="12752" xr:uid="{00000000-0005-0000-0000-0000D5230000}"/>
    <cellStyle name="Normal 32 2 7" xfId="2323" xr:uid="{00000000-0005-0000-0000-0000D6230000}"/>
    <cellStyle name="Normal 32 2 7 2" xfId="6050" xr:uid="{00000000-0005-0000-0000-0000D7230000}"/>
    <cellStyle name="Normal 32 2 7 3" xfId="9770" xr:uid="{00000000-0005-0000-0000-0000D8230000}"/>
    <cellStyle name="Normal 32 2 7 4" xfId="13490" xr:uid="{00000000-0005-0000-0000-0000D9230000}"/>
    <cellStyle name="Normal 32 2 8" xfId="4190" xr:uid="{00000000-0005-0000-0000-0000DA230000}"/>
    <cellStyle name="Normal 32 2 9" xfId="7910" xr:uid="{00000000-0005-0000-0000-0000DB230000}"/>
    <cellStyle name="Normal 32 3" xfId="374" xr:uid="{00000000-0005-0000-0000-0000DC230000}"/>
    <cellStyle name="Normal 32 3 2" xfId="1476" xr:uid="{00000000-0005-0000-0000-0000DD230000}"/>
    <cellStyle name="Normal 32 3 2 2" xfId="1477" xr:uid="{00000000-0005-0000-0000-0000DE230000}"/>
    <cellStyle name="Normal 32 3 2 2 2" xfId="1478" xr:uid="{00000000-0005-0000-0000-0000DF230000}"/>
    <cellStyle name="Normal 32 3 2 2 2 2" xfId="3448" xr:uid="{00000000-0005-0000-0000-0000E0230000}"/>
    <cellStyle name="Normal 32 3 2 2 2 2 2" xfId="7175" xr:uid="{00000000-0005-0000-0000-0000E1230000}"/>
    <cellStyle name="Normal 32 3 2 2 2 2 3" xfId="10895" xr:uid="{00000000-0005-0000-0000-0000E2230000}"/>
    <cellStyle name="Normal 32 3 2 2 2 2 4" xfId="14615" xr:uid="{00000000-0005-0000-0000-0000E3230000}"/>
    <cellStyle name="Normal 32 3 2 2 2 3" xfId="5315" xr:uid="{00000000-0005-0000-0000-0000E4230000}"/>
    <cellStyle name="Normal 32 3 2 2 2 4" xfId="9035" xr:uid="{00000000-0005-0000-0000-0000E5230000}"/>
    <cellStyle name="Normal 32 3 2 2 2 5" xfId="12755" xr:uid="{00000000-0005-0000-0000-0000E6230000}"/>
    <cellStyle name="Normal 32 3 2 2 3" xfId="3447" xr:uid="{00000000-0005-0000-0000-0000E7230000}"/>
    <cellStyle name="Normal 32 3 2 2 3 2" xfId="7174" xr:uid="{00000000-0005-0000-0000-0000E8230000}"/>
    <cellStyle name="Normal 32 3 2 2 3 3" xfId="10894" xr:uid="{00000000-0005-0000-0000-0000E9230000}"/>
    <cellStyle name="Normal 32 3 2 2 3 4" xfId="14614" xr:uid="{00000000-0005-0000-0000-0000EA230000}"/>
    <cellStyle name="Normal 32 3 2 2 4" xfId="5314" xr:uid="{00000000-0005-0000-0000-0000EB230000}"/>
    <cellStyle name="Normal 32 3 2 2 5" xfId="9034" xr:uid="{00000000-0005-0000-0000-0000EC230000}"/>
    <cellStyle name="Normal 32 3 2 2 6" xfId="12754" xr:uid="{00000000-0005-0000-0000-0000ED230000}"/>
    <cellStyle name="Normal 32 3 2 3" xfId="1479" xr:uid="{00000000-0005-0000-0000-0000EE230000}"/>
    <cellStyle name="Normal 32 3 2 3 2" xfId="1480" xr:uid="{00000000-0005-0000-0000-0000EF230000}"/>
    <cellStyle name="Normal 32 3 2 3 2 2" xfId="3450" xr:uid="{00000000-0005-0000-0000-0000F0230000}"/>
    <cellStyle name="Normal 32 3 2 3 2 2 2" xfId="7177" xr:uid="{00000000-0005-0000-0000-0000F1230000}"/>
    <cellStyle name="Normal 32 3 2 3 2 2 3" xfId="10897" xr:uid="{00000000-0005-0000-0000-0000F2230000}"/>
    <cellStyle name="Normal 32 3 2 3 2 2 4" xfId="14617" xr:uid="{00000000-0005-0000-0000-0000F3230000}"/>
    <cellStyle name="Normal 32 3 2 3 2 3" xfId="5317" xr:uid="{00000000-0005-0000-0000-0000F4230000}"/>
    <cellStyle name="Normal 32 3 2 3 2 4" xfId="9037" xr:uid="{00000000-0005-0000-0000-0000F5230000}"/>
    <cellStyle name="Normal 32 3 2 3 2 5" xfId="12757" xr:uid="{00000000-0005-0000-0000-0000F6230000}"/>
    <cellStyle name="Normal 32 3 2 3 3" xfId="3449" xr:uid="{00000000-0005-0000-0000-0000F7230000}"/>
    <cellStyle name="Normal 32 3 2 3 3 2" xfId="7176" xr:uid="{00000000-0005-0000-0000-0000F8230000}"/>
    <cellStyle name="Normal 32 3 2 3 3 3" xfId="10896" xr:uid="{00000000-0005-0000-0000-0000F9230000}"/>
    <cellStyle name="Normal 32 3 2 3 3 4" xfId="14616" xr:uid="{00000000-0005-0000-0000-0000FA230000}"/>
    <cellStyle name="Normal 32 3 2 3 4" xfId="5316" xr:uid="{00000000-0005-0000-0000-0000FB230000}"/>
    <cellStyle name="Normal 32 3 2 3 5" xfId="9036" xr:uid="{00000000-0005-0000-0000-0000FC230000}"/>
    <cellStyle name="Normal 32 3 2 3 6" xfId="12756" xr:uid="{00000000-0005-0000-0000-0000FD230000}"/>
    <cellStyle name="Normal 32 3 2 4" xfId="1481" xr:uid="{00000000-0005-0000-0000-0000FE230000}"/>
    <cellStyle name="Normal 32 3 2 4 2" xfId="3451" xr:uid="{00000000-0005-0000-0000-0000FF230000}"/>
    <cellStyle name="Normal 32 3 2 4 2 2" xfId="7178" xr:uid="{00000000-0005-0000-0000-000000240000}"/>
    <cellStyle name="Normal 32 3 2 4 2 3" xfId="10898" xr:uid="{00000000-0005-0000-0000-000001240000}"/>
    <cellStyle name="Normal 32 3 2 4 2 4" xfId="14618" xr:uid="{00000000-0005-0000-0000-000002240000}"/>
    <cellStyle name="Normal 32 3 2 4 3" xfId="5318" xr:uid="{00000000-0005-0000-0000-000003240000}"/>
    <cellStyle name="Normal 32 3 2 4 4" xfId="9038" xr:uid="{00000000-0005-0000-0000-000004240000}"/>
    <cellStyle name="Normal 32 3 2 4 5" xfId="12758" xr:uid="{00000000-0005-0000-0000-000005240000}"/>
    <cellStyle name="Normal 32 3 2 5" xfId="3446" xr:uid="{00000000-0005-0000-0000-000006240000}"/>
    <cellStyle name="Normal 32 3 2 5 2" xfId="7173" xr:uid="{00000000-0005-0000-0000-000007240000}"/>
    <cellStyle name="Normal 32 3 2 5 3" xfId="10893" xr:uid="{00000000-0005-0000-0000-000008240000}"/>
    <cellStyle name="Normal 32 3 2 5 4" xfId="14613" xr:uid="{00000000-0005-0000-0000-000009240000}"/>
    <cellStyle name="Normal 32 3 2 6" xfId="5313" xr:uid="{00000000-0005-0000-0000-00000A240000}"/>
    <cellStyle name="Normal 32 3 2 7" xfId="9033" xr:uid="{00000000-0005-0000-0000-00000B240000}"/>
    <cellStyle name="Normal 32 3 2 8" xfId="12753" xr:uid="{00000000-0005-0000-0000-00000C240000}"/>
    <cellStyle name="Normal 32 3 3" xfId="1482" xr:uid="{00000000-0005-0000-0000-00000D240000}"/>
    <cellStyle name="Normal 32 3 3 2" xfId="1483" xr:uid="{00000000-0005-0000-0000-00000E240000}"/>
    <cellStyle name="Normal 32 3 3 2 2" xfId="3453" xr:uid="{00000000-0005-0000-0000-00000F240000}"/>
    <cellStyle name="Normal 32 3 3 2 2 2" xfId="7180" xr:uid="{00000000-0005-0000-0000-000010240000}"/>
    <cellStyle name="Normal 32 3 3 2 2 3" xfId="10900" xr:uid="{00000000-0005-0000-0000-000011240000}"/>
    <cellStyle name="Normal 32 3 3 2 2 4" xfId="14620" xr:uid="{00000000-0005-0000-0000-000012240000}"/>
    <cellStyle name="Normal 32 3 3 2 3" xfId="5320" xr:uid="{00000000-0005-0000-0000-000013240000}"/>
    <cellStyle name="Normal 32 3 3 2 4" xfId="9040" xr:uid="{00000000-0005-0000-0000-000014240000}"/>
    <cellStyle name="Normal 32 3 3 2 5" xfId="12760" xr:uid="{00000000-0005-0000-0000-000015240000}"/>
    <cellStyle name="Normal 32 3 3 3" xfId="3452" xr:uid="{00000000-0005-0000-0000-000016240000}"/>
    <cellStyle name="Normal 32 3 3 3 2" xfId="7179" xr:uid="{00000000-0005-0000-0000-000017240000}"/>
    <cellStyle name="Normal 32 3 3 3 3" xfId="10899" xr:uid="{00000000-0005-0000-0000-000018240000}"/>
    <cellStyle name="Normal 32 3 3 3 4" xfId="14619" xr:uid="{00000000-0005-0000-0000-000019240000}"/>
    <cellStyle name="Normal 32 3 3 4" xfId="5319" xr:uid="{00000000-0005-0000-0000-00001A240000}"/>
    <cellStyle name="Normal 32 3 3 5" xfId="9039" xr:uid="{00000000-0005-0000-0000-00001B240000}"/>
    <cellStyle name="Normal 32 3 3 6" xfId="12759" xr:uid="{00000000-0005-0000-0000-00001C240000}"/>
    <cellStyle name="Normal 32 3 4" xfId="1484" xr:uid="{00000000-0005-0000-0000-00001D240000}"/>
    <cellStyle name="Normal 32 3 4 2" xfId="1485" xr:uid="{00000000-0005-0000-0000-00001E240000}"/>
    <cellStyle name="Normal 32 3 4 2 2" xfId="3455" xr:uid="{00000000-0005-0000-0000-00001F240000}"/>
    <cellStyle name="Normal 32 3 4 2 2 2" xfId="7182" xr:uid="{00000000-0005-0000-0000-000020240000}"/>
    <cellStyle name="Normal 32 3 4 2 2 3" xfId="10902" xr:uid="{00000000-0005-0000-0000-000021240000}"/>
    <cellStyle name="Normal 32 3 4 2 2 4" xfId="14622" xr:uid="{00000000-0005-0000-0000-000022240000}"/>
    <cellStyle name="Normal 32 3 4 2 3" xfId="5322" xr:uid="{00000000-0005-0000-0000-000023240000}"/>
    <cellStyle name="Normal 32 3 4 2 4" xfId="9042" xr:uid="{00000000-0005-0000-0000-000024240000}"/>
    <cellStyle name="Normal 32 3 4 2 5" xfId="12762" xr:uid="{00000000-0005-0000-0000-000025240000}"/>
    <cellStyle name="Normal 32 3 4 3" xfId="3454" xr:uid="{00000000-0005-0000-0000-000026240000}"/>
    <cellStyle name="Normal 32 3 4 3 2" xfId="7181" xr:uid="{00000000-0005-0000-0000-000027240000}"/>
    <cellStyle name="Normal 32 3 4 3 3" xfId="10901" xr:uid="{00000000-0005-0000-0000-000028240000}"/>
    <cellStyle name="Normal 32 3 4 3 4" xfId="14621" xr:uid="{00000000-0005-0000-0000-000029240000}"/>
    <cellStyle name="Normal 32 3 4 4" xfId="5321" xr:uid="{00000000-0005-0000-0000-00002A240000}"/>
    <cellStyle name="Normal 32 3 4 5" xfId="9041" xr:uid="{00000000-0005-0000-0000-00002B240000}"/>
    <cellStyle name="Normal 32 3 4 6" xfId="12761" xr:uid="{00000000-0005-0000-0000-00002C240000}"/>
    <cellStyle name="Normal 32 3 5" xfId="1486" xr:uid="{00000000-0005-0000-0000-00002D240000}"/>
    <cellStyle name="Normal 32 3 5 2" xfId="3456" xr:uid="{00000000-0005-0000-0000-00002E240000}"/>
    <cellStyle name="Normal 32 3 5 2 2" xfId="7183" xr:uid="{00000000-0005-0000-0000-00002F240000}"/>
    <cellStyle name="Normal 32 3 5 2 3" xfId="10903" xr:uid="{00000000-0005-0000-0000-000030240000}"/>
    <cellStyle name="Normal 32 3 5 2 4" xfId="14623" xr:uid="{00000000-0005-0000-0000-000031240000}"/>
    <cellStyle name="Normal 32 3 5 3" xfId="5323" xr:uid="{00000000-0005-0000-0000-000032240000}"/>
    <cellStyle name="Normal 32 3 5 4" xfId="9043" xr:uid="{00000000-0005-0000-0000-000033240000}"/>
    <cellStyle name="Normal 32 3 5 5" xfId="12763" xr:uid="{00000000-0005-0000-0000-000034240000}"/>
    <cellStyle name="Normal 32 3 6" xfId="2392" xr:uid="{00000000-0005-0000-0000-000035240000}"/>
    <cellStyle name="Normal 32 3 6 2" xfId="6119" xr:uid="{00000000-0005-0000-0000-000036240000}"/>
    <cellStyle name="Normal 32 3 6 3" xfId="9839" xr:uid="{00000000-0005-0000-0000-000037240000}"/>
    <cellStyle name="Normal 32 3 6 4" xfId="13559" xr:uid="{00000000-0005-0000-0000-000038240000}"/>
    <cellStyle name="Normal 32 3 7" xfId="4259" xr:uid="{00000000-0005-0000-0000-000039240000}"/>
    <cellStyle name="Normal 32 3 8" xfId="7979" xr:uid="{00000000-0005-0000-0000-00003A240000}"/>
    <cellStyle name="Normal 32 3 9" xfId="11699" xr:uid="{00000000-0005-0000-0000-00003B240000}"/>
    <cellStyle name="Normal 32 4" xfId="1487" xr:uid="{00000000-0005-0000-0000-00003C240000}"/>
    <cellStyle name="Normal 32 4 2" xfId="1488" xr:uid="{00000000-0005-0000-0000-00003D240000}"/>
    <cellStyle name="Normal 32 4 2 2" xfId="1489" xr:uid="{00000000-0005-0000-0000-00003E240000}"/>
    <cellStyle name="Normal 32 4 2 2 2" xfId="3459" xr:uid="{00000000-0005-0000-0000-00003F240000}"/>
    <cellStyle name="Normal 32 4 2 2 2 2" xfId="7186" xr:uid="{00000000-0005-0000-0000-000040240000}"/>
    <cellStyle name="Normal 32 4 2 2 2 3" xfId="10906" xr:uid="{00000000-0005-0000-0000-000041240000}"/>
    <cellStyle name="Normal 32 4 2 2 2 4" xfId="14626" xr:uid="{00000000-0005-0000-0000-000042240000}"/>
    <cellStyle name="Normal 32 4 2 2 3" xfId="5326" xr:uid="{00000000-0005-0000-0000-000043240000}"/>
    <cellStyle name="Normal 32 4 2 2 4" xfId="9046" xr:uid="{00000000-0005-0000-0000-000044240000}"/>
    <cellStyle name="Normal 32 4 2 2 5" xfId="12766" xr:uid="{00000000-0005-0000-0000-000045240000}"/>
    <cellStyle name="Normal 32 4 2 3" xfId="3458" xr:uid="{00000000-0005-0000-0000-000046240000}"/>
    <cellStyle name="Normal 32 4 2 3 2" xfId="7185" xr:uid="{00000000-0005-0000-0000-000047240000}"/>
    <cellStyle name="Normal 32 4 2 3 3" xfId="10905" xr:uid="{00000000-0005-0000-0000-000048240000}"/>
    <cellStyle name="Normal 32 4 2 3 4" xfId="14625" xr:uid="{00000000-0005-0000-0000-000049240000}"/>
    <cellStyle name="Normal 32 4 2 4" xfId="5325" xr:uid="{00000000-0005-0000-0000-00004A240000}"/>
    <cellStyle name="Normal 32 4 2 5" xfId="9045" xr:uid="{00000000-0005-0000-0000-00004B240000}"/>
    <cellStyle name="Normal 32 4 2 6" xfId="12765" xr:uid="{00000000-0005-0000-0000-00004C240000}"/>
    <cellStyle name="Normal 32 4 3" xfId="1490" xr:uid="{00000000-0005-0000-0000-00004D240000}"/>
    <cellStyle name="Normal 32 4 3 2" xfId="1491" xr:uid="{00000000-0005-0000-0000-00004E240000}"/>
    <cellStyle name="Normal 32 4 3 2 2" xfId="3461" xr:uid="{00000000-0005-0000-0000-00004F240000}"/>
    <cellStyle name="Normal 32 4 3 2 2 2" xfId="7188" xr:uid="{00000000-0005-0000-0000-000050240000}"/>
    <cellStyle name="Normal 32 4 3 2 2 3" xfId="10908" xr:uid="{00000000-0005-0000-0000-000051240000}"/>
    <cellStyle name="Normal 32 4 3 2 2 4" xfId="14628" xr:uid="{00000000-0005-0000-0000-000052240000}"/>
    <cellStyle name="Normal 32 4 3 2 3" xfId="5328" xr:uid="{00000000-0005-0000-0000-000053240000}"/>
    <cellStyle name="Normal 32 4 3 2 4" xfId="9048" xr:uid="{00000000-0005-0000-0000-000054240000}"/>
    <cellStyle name="Normal 32 4 3 2 5" xfId="12768" xr:uid="{00000000-0005-0000-0000-000055240000}"/>
    <cellStyle name="Normal 32 4 3 3" xfId="3460" xr:uid="{00000000-0005-0000-0000-000056240000}"/>
    <cellStyle name="Normal 32 4 3 3 2" xfId="7187" xr:uid="{00000000-0005-0000-0000-000057240000}"/>
    <cellStyle name="Normal 32 4 3 3 3" xfId="10907" xr:uid="{00000000-0005-0000-0000-000058240000}"/>
    <cellStyle name="Normal 32 4 3 3 4" xfId="14627" xr:uid="{00000000-0005-0000-0000-000059240000}"/>
    <cellStyle name="Normal 32 4 3 4" xfId="5327" xr:uid="{00000000-0005-0000-0000-00005A240000}"/>
    <cellStyle name="Normal 32 4 3 5" xfId="9047" xr:uid="{00000000-0005-0000-0000-00005B240000}"/>
    <cellStyle name="Normal 32 4 3 6" xfId="12767" xr:uid="{00000000-0005-0000-0000-00005C240000}"/>
    <cellStyle name="Normal 32 4 4" xfId="1492" xr:uid="{00000000-0005-0000-0000-00005D240000}"/>
    <cellStyle name="Normal 32 4 4 2" xfId="3462" xr:uid="{00000000-0005-0000-0000-00005E240000}"/>
    <cellStyle name="Normal 32 4 4 2 2" xfId="7189" xr:uid="{00000000-0005-0000-0000-00005F240000}"/>
    <cellStyle name="Normal 32 4 4 2 3" xfId="10909" xr:uid="{00000000-0005-0000-0000-000060240000}"/>
    <cellStyle name="Normal 32 4 4 2 4" xfId="14629" xr:uid="{00000000-0005-0000-0000-000061240000}"/>
    <cellStyle name="Normal 32 4 4 3" xfId="5329" xr:uid="{00000000-0005-0000-0000-000062240000}"/>
    <cellStyle name="Normal 32 4 4 4" xfId="9049" xr:uid="{00000000-0005-0000-0000-000063240000}"/>
    <cellStyle name="Normal 32 4 4 5" xfId="12769" xr:uid="{00000000-0005-0000-0000-000064240000}"/>
    <cellStyle name="Normal 32 4 5" xfId="3457" xr:uid="{00000000-0005-0000-0000-000065240000}"/>
    <cellStyle name="Normal 32 4 5 2" xfId="7184" xr:uid="{00000000-0005-0000-0000-000066240000}"/>
    <cellStyle name="Normal 32 4 5 3" xfId="10904" xr:uid="{00000000-0005-0000-0000-000067240000}"/>
    <cellStyle name="Normal 32 4 5 4" xfId="14624" xr:uid="{00000000-0005-0000-0000-000068240000}"/>
    <cellStyle name="Normal 32 4 6" xfId="5324" xr:uid="{00000000-0005-0000-0000-000069240000}"/>
    <cellStyle name="Normal 32 4 7" xfId="9044" xr:uid="{00000000-0005-0000-0000-00006A240000}"/>
    <cellStyle name="Normal 32 4 8" xfId="12764" xr:uid="{00000000-0005-0000-0000-00006B240000}"/>
    <cellStyle name="Normal 32 5" xfId="1493" xr:uid="{00000000-0005-0000-0000-00006C240000}"/>
    <cellStyle name="Normal 32 5 2" xfId="1494" xr:uid="{00000000-0005-0000-0000-00006D240000}"/>
    <cellStyle name="Normal 32 5 2 2" xfId="3464" xr:uid="{00000000-0005-0000-0000-00006E240000}"/>
    <cellStyle name="Normal 32 5 2 2 2" xfId="7191" xr:uid="{00000000-0005-0000-0000-00006F240000}"/>
    <cellStyle name="Normal 32 5 2 2 3" xfId="10911" xr:uid="{00000000-0005-0000-0000-000070240000}"/>
    <cellStyle name="Normal 32 5 2 2 4" xfId="14631" xr:uid="{00000000-0005-0000-0000-000071240000}"/>
    <cellStyle name="Normal 32 5 2 3" xfId="5331" xr:uid="{00000000-0005-0000-0000-000072240000}"/>
    <cellStyle name="Normal 32 5 2 4" xfId="9051" xr:uid="{00000000-0005-0000-0000-000073240000}"/>
    <cellStyle name="Normal 32 5 2 5" xfId="12771" xr:uid="{00000000-0005-0000-0000-000074240000}"/>
    <cellStyle name="Normal 32 5 3" xfId="3463" xr:uid="{00000000-0005-0000-0000-000075240000}"/>
    <cellStyle name="Normal 32 5 3 2" xfId="7190" xr:uid="{00000000-0005-0000-0000-000076240000}"/>
    <cellStyle name="Normal 32 5 3 3" xfId="10910" xr:uid="{00000000-0005-0000-0000-000077240000}"/>
    <cellStyle name="Normal 32 5 3 4" xfId="14630" xr:uid="{00000000-0005-0000-0000-000078240000}"/>
    <cellStyle name="Normal 32 5 4" xfId="5330" xr:uid="{00000000-0005-0000-0000-000079240000}"/>
    <cellStyle name="Normal 32 5 5" xfId="9050" xr:uid="{00000000-0005-0000-0000-00007A240000}"/>
    <cellStyle name="Normal 32 5 6" xfId="12770" xr:uid="{00000000-0005-0000-0000-00007B240000}"/>
    <cellStyle name="Normal 32 6" xfId="1495" xr:uid="{00000000-0005-0000-0000-00007C240000}"/>
    <cellStyle name="Normal 32 6 2" xfId="1496" xr:uid="{00000000-0005-0000-0000-00007D240000}"/>
    <cellStyle name="Normal 32 6 2 2" xfId="3466" xr:uid="{00000000-0005-0000-0000-00007E240000}"/>
    <cellStyle name="Normal 32 6 2 2 2" xfId="7193" xr:uid="{00000000-0005-0000-0000-00007F240000}"/>
    <cellStyle name="Normal 32 6 2 2 3" xfId="10913" xr:uid="{00000000-0005-0000-0000-000080240000}"/>
    <cellStyle name="Normal 32 6 2 2 4" xfId="14633" xr:uid="{00000000-0005-0000-0000-000081240000}"/>
    <cellStyle name="Normal 32 6 2 3" xfId="5333" xr:uid="{00000000-0005-0000-0000-000082240000}"/>
    <cellStyle name="Normal 32 6 2 4" xfId="9053" xr:uid="{00000000-0005-0000-0000-000083240000}"/>
    <cellStyle name="Normal 32 6 2 5" xfId="12773" xr:uid="{00000000-0005-0000-0000-000084240000}"/>
    <cellStyle name="Normal 32 6 3" xfId="3465" xr:uid="{00000000-0005-0000-0000-000085240000}"/>
    <cellStyle name="Normal 32 6 3 2" xfId="7192" xr:uid="{00000000-0005-0000-0000-000086240000}"/>
    <cellStyle name="Normal 32 6 3 3" xfId="10912" xr:uid="{00000000-0005-0000-0000-000087240000}"/>
    <cellStyle name="Normal 32 6 3 4" xfId="14632" xr:uid="{00000000-0005-0000-0000-000088240000}"/>
    <cellStyle name="Normal 32 6 4" xfId="5332" xr:uid="{00000000-0005-0000-0000-000089240000}"/>
    <cellStyle name="Normal 32 6 5" xfId="9052" xr:uid="{00000000-0005-0000-0000-00008A240000}"/>
    <cellStyle name="Normal 32 6 6" xfId="12772" xr:uid="{00000000-0005-0000-0000-00008B240000}"/>
    <cellStyle name="Normal 32 7" xfId="1497" xr:uid="{00000000-0005-0000-0000-00008C240000}"/>
    <cellStyle name="Normal 32 7 2" xfId="3467" xr:uid="{00000000-0005-0000-0000-00008D240000}"/>
    <cellStyle name="Normal 32 7 2 2" xfId="7194" xr:uid="{00000000-0005-0000-0000-00008E240000}"/>
    <cellStyle name="Normal 32 7 2 3" xfId="10914" xr:uid="{00000000-0005-0000-0000-00008F240000}"/>
    <cellStyle name="Normal 32 7 2 4" xfId="14634" xr:uid="{00000000-0005-0000-0000-000090240000}"/>
    <cellStyle name="Normal 32 7 3" xfId="5334" xr:uid="{00000000-0005-0000-0000-000091240000}"/>
    <cellStyle name="Normal 32 7 4" xfId="9054" xr:uid="{00000000-0005-0000-0000-000092240000}"/>
    <cellStyle name="Normal 32 7 5" xfId="12774" xr:uid="{00000000-0005-0000-0000-000093240000}"/>
    <cellStyle name="Normal 32 8" xfId="2322" xr:uid="{00000000-0005-0000-0000-000094240000}"/>
    <cellStyle name="Normal 32 8 2" xfId="6049" xr:uid="{00000000-0005-0000-0000-000095240000}"/>
    <cellStyle name="Normal 32 8 3" xfId="9769" xr:uid="{00000000-0005-0000-0000-000096240000}"/>
    <cellStyle name="Normal 32 8 4" xfId="13489" xr:uid="{00000000-0005-0000-0000-000097240000}"/>
    <cellStyle name="Normal 32 9" xfId="4189" xr:uid="{00000000-0005-0000-0000-000098240000}"/>
    <cellStyle name="Normal 33" xfId="222" xr:uid="{00000000-0005-0000-0000-000099240000}"/>
    <cellStyle name="Normal 33 10" xfId="7911" xr:uid="{00000000-0005-0000-0000-00009A240000}"/>
    <cellStyle name="Normal 33 11" xfId="11631" xr:uid="{00000000-0005-0000-0000-00009B240000}"/>
    <cellStyle name="Normal 33 2" xfId="223" xr:uid="{00000000-0005-0000-0000-00009C240000}"/>
    <cellStyle name="Normal 33 2 10" xfId="11632" xr:uid="{00000000-0005-0000-0000-00009D240000}"/>
    <cellStyle name="Normal 33 2 2" xfId="375" xr:uid="{00000000-0005-0000-0000-00009E240000}"/>
    <cellStyle name="Normal 33 2 2 2" xfId="1498" xr:uid="{00000000-0005-0000-0000-00009F240000}"/>
    <cellStyle name="Normal 33 2 2 2 2" xfId="1499" xr:uid="{00000000-0005-0000-0000-0000A0240000}"/>
    <cellStyle name="Normal 33 2 2 2 2 2" xfId="1500" xr:uid="{00000000-0005-0000-0000-0000A1240000}"/>
    <cellStyle name="Normal 33 2 2 2 2 2 2" xfId="3470" xr:uid="{00000000-0005-0000-0000-0000A2240000}"/>
    <cellStyle name="Normal 33 2 2 2 2 2 2 2" xfId="7197" xr:uid="{00000000-0005-0000-0000-0000A3240000}"/>
    <cellStyle name="Normal 33 2 2 2 2 2 2 3" xfId="10917" xr:uid="{00000000-0005-0000-0000-0000A4240000}"/>
    <cellStyle name="Normal 33 2 2 2 2 2 2 4" xfId="14637" xr:uid="{00000000-0005-0000-0000-0000A5240000}"/>
    <cellStyle name="Normal 33 2 2 2 2 2 3" xfId="5337" xr:uid="{00000000-0005-0000-0000-0000A6240000}"/>
    <cellStyle name="Normal 33 2 2 2 2 2 4" xfId="9057" xr:uid="{00000000-0005-0000-0000-0000A7240000}"/>
    <cellStyle name="Normal 33 2 2 2 2 2 5" xfId="12777" xr:uid="{00000000-0005-0000-0000-0000A8240000}"/>
    <cellStyle name="Normal 33 2 2 2 2 3" xfId="3469" xr:uid="{00000000-0005-0000-0000-0000A9240000}"/>
    <cellStyle name="Normal 33 2 2 2 2 3 2" xfId="7196" xr:uid="{00000000-0005-0000-0000-0000AA240000}"/>
    <cellStyle name="Normal 33 2 2 2 2 3 3" xfId="10916" xr:uid="{00000000-0005-0000-0000-0000AB240000}"/>
    <cellStyle name="Normal 33 2 2 2 2 3 4" xfId="14636" xr:uid="{00000000-0005-0000-0000-0000AC240000}"/>
    <cellStyle name="Normal 33 2 2 2 2 4" xfId="5336" xr:uid="{00000000-0005-0000-0000-0000AD240000}"/>
    <cellStyle name="Normal 33 2 2 2 2 5" xfId="9056" xr:uid="{00000000-0005-0000-0000-0000AE240000}"/>
    <cellStyle name="Normal 33 2 2 2 2 6" xfId="12776" xr:uid="{00000000-0005-0000-0000-0000AF240000}"/>
    <cellStyle name="Normal 33 2 2 2 3" xfId="1501" xr:uid="{00000000-0005-0000-0000-0000B0240000}"/>
    <cellStyle name="Normal 33 2 2 2 3 2" xfId="1502" xr:uid="{00000000-0005-0000-0000-0000B1240000}"/>
    <cellStyle name="Normal 33 2 2 2 3 2 2" xfId="3472" xr:uid="{00000000-0005-0000-0000-0000B2240000}"/>
    <cellStyle name="Normal 33 2 2 2 3 2 2 2" xfId="7199" xr:uid="{00000000-0005-0000-0000-0000B3240000}"/>
    <cellStyle name="Normal 33 2 2 2 3 2 2 3" xfId="10919" xr:uid="{00000000-0005-0000-0000-0000B4240000}"/>
    <cellStyle name="Normal 33 2 2 2 3 2 2 4" xfId="14639" xr:uid="{00000000-0005-0000-0000-0000B5240000}"/>
    <cellStyle name="Normal 33 2 2 2 3 2 3" xfId="5339" xr:uid="{00000000-0005-0000-0000-0000B6240000}"/>
    <cellStyle name="Normal 33 2 2 2 3 2 4" xfId="9059" xr:uid="{00000000-0005-0000-0000-0000B7240000}"/>
    <cellStyle name="Normal 33 2 2 2 3 2 5" xfId="12779" xr:uid="{00000000-0005-0000-0000-0000B8240000}"/>
    <cellStyle name="Normal 33 2 2 2 3 3" xfId="3471" xr:uid="{00000000-0005-0000-0000-0000B9240000}"/>
    <cellStyle name="Normal 33 2 2 2 3 3 2" xfId="7198" xr:uid="{00000000-0005-0000-0000-0000BA240000}"/>
    <cellStyle name="Normal 33 2 2 2 3 3 3" xfId="10918" xr:uid="{00000000-0005-0000-0000-0000BB240000}"/>
    <cellStyle name="Normal 33 2 2 2 3 3 4" xfId="14638" xr:uid="{00000000-0005-0000-0000-0000BC240000}"/>
    <cellStyle name="Normal 33 2 2 2 3 4" xfId="5338" xr:uid="{00000000-0005-0000-0000-0000BD240000}"/>
    <cellStyle name="Normal 33 2 2 2 3 5" xfId="9058" xr:uid="{00000000-0005-0000-0000-0000BE240000}"/>
    <cellStyle name="Normal 33 2 2 2 3 6" xfId="12778" xr:uid="{00000000-0005-0000-0000-0000BF240000}"/>
    <cellStyle name="Normal 33 2 2 2 4" xfId="1503" xr:uid="{00000000-0005-0000-0000-0000C0240000}"/>
    <cellStyle name="Normal 33 2 2 2 4 2" xfId="3473" xr:uid="{00000000-0005-0000-0000-0000C1240000}"/>
    <cellStyle name="Normal 33 2 2 2 4 2 2" xfId="7200" xr:uid="{00000000-0005-0000-0000-0000C2240000}"/>
    <cellStyle name="Normal 33 2 2 2 4 2 3" xfId="10920" xr:uid="{00000000-0005-0000-0000-0000C3240000}"/>
    <cellStyle name="Normal 33 2 2 2 4 2 4" xfId="14640" xr:uid="{00000000-0005-0000-0000-0000C4240000}"/>
    <cellStyle name="Normal 33 2 2 2 4 3" xfId="5340" xr:uid="{00000000-0005-0000-0000-0000C5240000}"/>
    <cellStyle name="Normal 33 2 2 2 4 4" xfId="9060" xr:uid="{00000000-0005-0000-0000-0000C6240000}"/>
    <cellStyle name="Normal 33 2 2 2 4 5" xfId="12780" xr:uid="{00000000-0005-0000-0000-0000C7240000}"/>
    <cellStyle name="Normal 33 2 2 2 5" xfId="3468" xr:uid="{00000000-0005-0000-0000-0000C8240000}"/>
    <cellStyle name="Normal 33 2 2 2 5 2" xfId="7195" xr:uid="{00000000-0005-0000-0000-0000C9240000}"/>
    <cellStyle name="Normal 33 2 2 2 5 3" xfId="10915" xr:uid="{00000000-0005-0000-0000-0000CA240000}"/>
    <cellStyle name="Normal 33 2 2 2 5 4" xfId="14635" xr:uid="{00000000-0005-0000-0000-0000CB240000}"/>
    <cellStyle name="Normal 33 2 2 2 6" xfId="5335" xr:uid="{00000000-0005-0000-0000-0000CC240000}"/>
    <cellStyle name="Normal 33 2 2 2 7" xfId="9055" xr:uid="{00000000-0005-0000-0000-0000CD240000}"/>
    <cellStyle name="Normal 33 2 2 2 8" xfId="12775" xr:uid="{00000000-0005-0000-0000-0000CE240000}"/>
    <cellStyle name="Normal 33 2 2 3" xfId="1504" xr:uid="{00000000-0005-0000-0000-0000CF240000}"/>
    <cellStyle name="Normal 33 2 2 3 2" xfId="1505" xr:uid="{00000000-0005-0000-0000-0000D0240000}"/>
    <cellStyle name="Normal 33 2 2 3 2 2" xfId="3475" xr:uid="{00000000-0005-0000-0000-0000D1240000}"/>
    <cellStyle name="Normal 33 2 2 3 2 2 2" xfId="7202" xr:uid="{00000000-0005-0000-0000-0000D2240000}"/>
    <cellStyle name="Normal 33 2 2 3 2 2 3" xfId="10922" xr:uid="{00000000-0005-0000-0000-0000D3240000}"/>
    <cellStyle name="Normal 33 2 2 3 2 2 4" xfId="14642" xr:uid="{00000000-0005-0000-0000-0000D4240000}"/>
    <cellStyle name="Normal 33 2 2 3 2 3" xfId="5342" xr:uid="{00000000-0005-0000-0000-0000D5240000}"/>
    <cellStyle name="Normal 33 2 2 3 2 4" xfId="9062" xr:uid="{00000000-0005-0000-0000-0000D6240000}"/>
    <cellStyle name="Normal 33 2 2 3 2 5" xfId="12782" xr:uid="{00000000-0005-0000-0000-0000D7240000}"/>
    <cellStyle name="Normal 33 2 2 3 3" xfId="3474" xr:uid="{00000000-0005-0000-0000-0000D8240000}"/>
    <cellStyle name="Normal 33 2 2 3 3 2" xfId="7201" xr:uid="{00000000-0005-0000-0000-0000D9240000}"/>
    <cellStyle name="Normal 33 2 2 3 3 3" xfId="10921" xr:uid="{00000000-0005-0000-0000-0000DA240000}"/>
    <cellStyle name="Normal 33 2 2 3 3 4" xfId="14641" xr:uid="{00000000-0005-0000-0000-0000DB240000}"/>
    <cellStyle name="Normal 33 2 2 3 4" xfId="5341" xr:uid="{00000000-0005-0000-0000-0000DC240000}"/>
    <cellStyle name="Normal 33 2 2 3 5" xfId="9061" xr:uid="{00000000-0005-0000-0000-0000DD240000}"/>
    <cellStyle name="Normal 33 2 2 3 6" xfId="12781" xr:uid="{00000000-0005-0000-0000-0000DE240000}"/>
    <cellStyle name="Normal 33 2 2 4" xfId="1506" xr:uid="{00000000-0005-0000-0000-0000DF240000}"/>
    <cellStyle name="Normal 33 2 2 4 2" xfId="1507" xr:uid="{00000000-0005-0000-0000-0000E0240000}"/>
    <cellStyle name="Normal 33 2 2 4 2 2" xfId="3477" xr:uid="{00000000-0005-0000-0000-0000E1240000}"/>
    <cellStyle name="Normal 33 2 2 4 2 2 2" xfId="7204" xr:uid="{00000000-0005-0000-0000-0000E2240000}"/>
    <cellStyle name="Normal 33 2 2 4 2 2 3" xfId="10924" xr:uid="{00000000-0005-0000-0000-0000E3240000}"/>
    <cellStyle name="Normal 33 2 2 4 2 2 4" xfId="14644" xr:uid="{00000000-0005-0000-0000-0000E4240000}"/>
    <cellStyle name="Normal 33 2 2 4 2 3" xfId="5344" xr:uid="{00000000-0005-0000-0000-0000E5240000}"/>
    <cellStyle name="Normal 33 2 2 4 2 4" xfId="9064" xr:uid="{00000000-0005-0000-0000-0000E6240000}"/>
    <cellStyle name="Normal 33 2 2 4 2 5" xfId="12784" xr:uid="{00000000-0005-0000-0000-0000E7240000}"/>
    <cellStyle name="Normal 33 2 2 4 3" xfId="3476" xr:uid="{00000000-0005-0000-0000-0000E8240000}"/>
    <cellStyle name="Normal 33 2 2 4 3 2" xfId="7203" xr:uid="{00000000-0005-0000-0000-0000E9240000}"/>
    <cellStyle name="Normal 33 2 2 4 3 3" xfId="10923" xr:uid="{00000000-0005-0000-0000-0000EA240000}"/>
    <cellStyle name="Normal 33 2 2 4 3 4" xfId="14643" xr:uid="{00000000-0005-0000-0000-0000EB240000}"/>
    <cellStyle name="Normal 33 2 2 4 4" xfId="5343" xr:uid="{00000000-0005-0000-0000-0000EC240000}"/>
    <cellStyle name="Normal 33 2 2 4 5" xfId="9063" xr:uid="{00000000-0005-0000-0000-0000ED240000}"/>
    <cellStyle name="Normal 33 2 2 4 6" xfId="12783" xr:uid="{00000000-0005-0000-0000-0000EE240000}"/>
    <cellStyle name="Normal 33 2 2 5" xfId="1508" xr:uid="{00000000-0005-0000-0000-0000EF240000}"/>
    <cellStyle name="Normal 33 2 2 5 2" xfId="3478" xr:uid="{00000000-0005-0000-0000-0000F0240000}"/>
    <cellStyle name="Normal 33 2 2 5 2 2" xfId="7205" xr:uid="{00000000-0005-0000-0000-0000F1240000}"/>
    <cellStyle name="Normal 33 2 2 5 2 3" xfId="10925" xr:uid="{00000000-0005-0000-0000-0000F2240000}"/>
    <cellStyle name="Normal 33 2 2 5 2 4" xfId="14645" xr:uid="{00000000-0005-0000-0000-0000F3240000}"/>
    <cellStyle name="Normal 33 2 2 5 3" xfId="5345" xr:uid="{00000000-0005-0000-0000-0000F4240000}"/>
    <cellStyle name="Normal 33 2 2 5 4" xfId="9065" xr:uid="{00000000-0005-0000-0000-0000F5240000}"/>
    <cellStyle name="Normal 33 2 2 5 5" xfId="12785" xr:uid="{00000000-0005-0000-0000-0000F6240000}"/>
    <cellStyle name="Normal 33 2 2 6" xfId="2393" xr:uid="{00000000-0005-0000-0000-0000F7240000}"/>
    <cellStyle name="Normal 33 2 2 6 2" xfId="6120" xr:uid="{00000000-0005-0000-0000-0000F8240000}"/>
    <cellStyle name="Normal 33 2 2 6 3" xfId="9840" xr:uid="{00000000-0005-0000-0000-0000F9240000}"/>
    <cellStyle name="Normal 33 2 2 6 4" xfId="13560" xr:uid="{00000000-0005-0000-0000-0000FA240000}"/>
    <cellStyle name="Normal 33 2 2 7" xfId="4260" xr:uid="{00000000-0005-0000-0000-0000FB240000}"/>
    <cellStyle name="Normal 33 2 2 8" xfId="7980" xr:uid="{00000000-0005-0000-0000-0000FC240000}"/>
    <cellStyle name="Normal 33 2 2 9" xfId="11700" xr:uid="{00000000-0005-0000-0000-0000FD240000}"/>
    <cellStyle name="Normal 33 2 3" xfId="1509" xr:uid="{00000000-0005-0000-0000-0000FE240000}"/>
    <cellStyle name="Normal 33 2 3 2" xfId="1510" xr:uid="{00000000-0005-0000-0000-0000FF240000}"/>
    <cellStyle name="Normal 33 2 3 2 2" xfId="1511" xr:uid="{00000000-0005-0000-0000-000000250000}"/>
    <cellStyle name="Normal 33 2 3 2 2 2" xfId="3481" xr:uid="{00000000-0005-0000-0000-000001250000}"/>
    <cellStyle name="Normal 33 2 3 2 2 2 2" xfId="7208" xr:uid="{00000000-0005-0000-0000-000002250000}"/>
    <cellStyle name="Normal 33 2 3 2 2 2 3" xfId="10928" xr:uid="{00000000-0005-0000-0000-000003250000}"/>
    <cellStyle name="Normal 33 2 3 2 2 2 4" xfId="14648" xr:uid="{00000000-0005-0000-0000-000004250000}"/>
    <cellStyle name="Normal 33 2 3 2 2 3" xfId="5348" xr:uid="{00000000-0005-0000-0000-000005250000}"/>
    <cellStyle name="Normal 33 2 3 2 2 4" xfId="9068" xr:uid="{00000000-0005-0000-0000-000006250000}"/>
    <cellStyle name="Normal 33 2 3 2 2 5" xfId="12788" xr:uid="{00000000-0005-0000-0000-000007250000}"/>
    <cellStyle name="Normal 33 2 3 2 3" xfId="3480" xr:uid="{00000000-0005-0000-0000-000008250000}"/>
    <cellStyle name="Normal 33 2 3 2 3 2" xfId="7207" xr:uid="{00000000-0005-0000-0000-000009250000}"/>
    <cellStyle name="Normal 33 2 3 2 3 3" xfId="10927" xr:uid="{00000000-0005-0000-0000-00000A250000}"/>
    <cellStyle name="Normal 33 2 3 2 3 4" xfId="14647" xr:uid="{00000000-0005-0000-0000-00000B250000}"/>
    <cellStyle name="Normal 33 2 3 2 4" xfId="5347" xr:uid="{00000000-0005-0000-0000-00000C250000}"/>
    <cellStyle name="Normal 33 2 3 2 5" xfId="9067" xr:uid="{00000000-0005-0000-0000-00000D250000}"/>
    <cellStyle name="Normal 33 2 3 2 6" xfId="12787" xr:uid="{00000000-0005-0000-0000-00000E250000}"/>
    <cellStyle name="Normal 33 2 3 3" xfId="1512" xr:uid="{00000000-0005-0000-0000-00000F250000}"/>
    <cellStyle name="Normal 33 2 3 3 2" xfId="1513" xr:uid="{00000000-0005-0000-0000-000010250000}"/>
    <cellStyle name="Normal 33 2 3 3 2 2" xfId="3483" xr:uid="{00000000-0005-0000-0000-000011250000}"/>
    <cellStyle name="Normal 33 2 3 3 2 2 2" xfId="7210" xr:uid="{00000000-0005-0000-0000-000012250000}"/>
    <cellStyle name="Normal 33 2 3 3 2 2 3" xfId="10930" xr:uid="{00000000-0005-0000-0000-000013250000}"/>
    <cellStyle name="Normal 33 2 3 3 2 2 4" xfId="14650" xr:uid="{00000000-0005-0000-0000-000014250000}"/>
    <cellStyle name="Normal 33 2 3 3 2 3" xfId="5350" xr:uid="{00000000-0005-0000-0000-000015250000}"/>
    <cellStyle name="Normal 33 2 3 3 2 4" xfId="9070" xr:uid="{00000000-0005-0000-0000-000016250000}"/>
    <cellStyle name="Normal 33 2 3 3 2 5" xfId="12790" xr:uid="{00000000-0005-0000-0000-000017250000}"/>
    <cellStyle name="Normal 33 2 3 3 3" xfId="3482" xr:uid="{00000000-0005-0000-0000-000018250000}"/>
    <cellStyle name="Normal 33 2 3 3 3 2" xfId="7209" xr:uid="{00000000-0005-0000-0000-000019250000}"/>
    <cellStyle name="Normal 33 2 3 3 3 3" xfId="10929" xr:uid="{00000000-0005-0000-0000-00001A250000}"/>
    <cellStyle name="Normal 33 2 3 3 3 4" xfId="14649" xr:uid="{00000000-0005-0000-0000-00001B250000}"/>
    <cellStyle name="Normal 33 2 3 3 4" xfId="5349" xr:uid="{00000000-0005-0000-0000-00001C250000}"/>
    <cellStyle name="Normal 33 2 3 3 5" xfId="9069" xr:uid="{00000000-0005-0000-0000-00001D250000}"/>
    <cellStyle name="Normal 33 2 3 3 6" xfId="12789" xr:uid="{00000000-0005-0000-0000-00001E250000}"/>
    <cellStyle name="Normal 33 2 3 4" xfId="1514" xr:uid="{00000000-0005-0000-0000-00001F250000}"/>
    <cellStyle name="Normal 33 2 3 4 2" xfId="3484" xr:uid="{00000000-0005-0000-0000-000020250000}"/>
    <cellStyle name="Normal 33 2 3 4 2 2" xfId="7211" xr:uid="{00000000-0005-0000-0000-000021250000}"/>
    <cellStyle name="Normal 33 2 3 4 2 3" xfId="10931" xr:uid="{00000000-0005-0000-0000-000022250000}"/>
    <cellStyle name="Normal 33 2 3 4 2 4" xfId="14651" xr:uid="{00000000-0005-0000-0000-000023250000}"/>
    <cellStyle name="Normal 33 2 3 4 3" xfId="5351" xr:uid="{00000000-0005-0000-0000-000024250000}"/>
    <cellStyle name="Normal 33 2 3 4 4" xfId="9071" xr:uid="{00000000-0005-0000-0000-000025250000}"/>
    <cellStyle name="Normal 33 2 3 4 5" xfId="12791" xr:uid="{00000000-0005-0000-0000-000026250000}"/>
    <cellStyle name="Normal 33 2 3 5" xfId="3479" xr:uid="{00000000-0005-0000-0000-000027250000}"/>
    <cellStyle name="Normal 33 2 3 5 2" xfId="7206" xr:uid="{00000000-0005-0000-0000-000028250000}"/>
    <cellStyle name="Normal 33 2 3 5 3" xfId="10926" xr:uid="{00000000-0005-0000-0000-000029250000}"/>
    <cellStyle name="Normal 33 2 3 5 4" xfId="14646" xr:uid="{00000000-0005-0000-0000-00002A250000}"/>
    <cellStyle name="Normal 33 2 3 6" xfId="5346" xr:uid="{00000000-0005-0000-0000-00002B250000}"/>
    <cellStyle name="Normal 33 2 3 7" xfId="9066" xr:uid="{00000000-0005-0000-0000-00002C250000}"/>
    <cellStyle name="Normal 33 2 3 8" xfId="12786" xr:uid="{00000000-0005-0000-0000-00002D250000}"/>
    <cellStyle name="Normal 33 2 4" xfId="1515" xr:uid="{00000000-0005-0000-0000-00002E250000}"/>
    <cellStyle name="Normal 33 2 4 2" xfId="1516" xr:uid="{00000000-0005-0000-0000-00002F250000}"/>
    <cellStyle name="Normal 33 2 4 2 2" xfId="3486" xr:uid="{00000000-0005-0000-0000-000030250000}"/>
    <cellStyle name="Normal 33 2 4 2 2 2" xfId="7213" xr:uid="{00000000-0005-0000-0000-000031250000}"/>
    <cellStyle name="Normal 33 2 4 2 2 3" xfId="10933" xr:uid="{00000000-0005-0000-0000-000032250000}"/>
    <cellStyle name="Normal 33 2 4 2 2 4" xfId="14653" xr:uid="{00000000-0005-0000-0000-000033250000}"/>
    <cellStyle name="Normal 33 2 4 2 3" xfId="5353" xr:uid="{00000000-0005-0000-0000-000034250000}"/>
    <cellStyle name="Normal 33 2 4 2 4" xfId="9073" xr:uid="{00000000-0005-0000-0000-000035250000}"/>
    <cellStyle name="Normal 33 2 4 2 5" xfId="12793" xr:uid="{00000000-0005-0000-0000-000036250000}"/>
    <cellStyle name="Normal 33 2 4 3" xfId="3485" xr:uid="{00000000-0005-0000-0000-000037250000}"/>
    <cellStyle name="Normal 33 2 4 3 2" xfId="7212" xr:uid="{00000000-0005-0000-0000-000038250000}"/>
    <cellStyle name="Normal 33 2 4 3 3" xfId="10932" xr:uid="{00000000-0005-0000-0000-000039250000}"/>
    <cellStyle name="Normal 33 2 4 3 4" xfId="14652" xr:uid="{00000000-0005-0000-0000-00003A250000}"/>
    <cellStyle name="Normal 33 2 4 4" xfId="5352" xr:uid="{00000000-0005-0000-0000-00003B250000}"/>
    <cellStyle name="Normal 33 2 4 5" xfId="9072" xr:uid="{00000000-0005-0000-0000-00003C250000}"/>
    <cellStyle name="Normal 33 2 4 6" xfId="12792" xr:uid="{00000000-0005-0000-0000-00003D250000}"/>
    <cellStyle name="Normal 33 2 5" xfId="1517" xr:uid="{00000000-0005-0000-0000-00003E250000}"/>
    <cellStyle name="Normal 33 2 5 2" xfId="1518" xr:uid="{00000000-0005-0000-0000-00003F250000}"/>
    <cellStyle name="Normal 33 2 5 2 2" xfId="3488" xr:uid="{00000000-0005-0000-0000-000040250000}"/>
    <cellStyle name="Normal 33 2 5 2 2 2" xfId="7215" xr:uid="{00000000-0005-0000-0000-000041250000}"/>
    <cellStyle name="Normal 33 2 5 2 2 3" xfId="10935" xr:uid="{00000000-0005-0000-0000-000042250000}"/>
    <cellStyle name="Normal 33 2 5 2 2 4" xfId="14655" xr:uid="{00000000-0005-0000-0000-000043250000}"/>
    <cellStyle name="Normal 33 2 5 2 3" xfId="5355" xr:uid="{00000000-0005-0000-0000-000044250000}"/>
    <cellStyle name="Normal 33 2 5 2 4" xfId="9075" xr:uid="{00000000-0005-0000-0000-000045250000}"/>
    <cellStyle name="Normal 33 2 5 2 5" xfId="12795" xr:uid="{00000000-0005-0000-0000-000046250000}"/>
    <cellStyle name="Normal 33 2 5 3" xfId="3487" xr:uid="{00000000-0005-0000-0000-000047250000}"/>
    <cellStyle name="Normal 33 2 5 3 2" xfId="7214" xr:uid="{00000000-0005-0000-0000-000048250000}"/>
    <cellStyle name="Normal 33 2 5 3 3" xfId="10934" xr:uid="{00000000-0005-0000-0000-000049250000}"/>
    <cellStyle name="Normal 33 2 5 3 4" xfId="14654" xr:uid="{00000000-0005-0000-0000-00004A250000}"/>
    <cellStyle name="Normal 33 2 5 4" xfId="5354" xr:uid="{00000000-0005-0000-0000-00004B250000}"/>
    <cellStyle name="Normal 33 2 5 5" xfId="9074" xr:uid="{00000000-0005-0000-0000-00004C250000}"/>
    <cellStyle name="Normal 33 2 5 6" xfId="12794" xr:uid="{00000000-0005-0000-0000-00004D250000}"/>
    <cellStyle name="Normal 33 2 6" xfId="1519" xr:uid="{00000000-0005-0000-0000-00004E250000}"/>
    <cellStyle name="Normal 33 2 6 2" xfId="3489" xr:uid="{00000000-0005-0000-0000-00004F250000}"/>
    <cellStyle name="Normal 33 2 6 2 2" xfId="7216" xr:uid="{00000000-0005-0000-0000-000050250000}"/>
    <cellStyle name="Normal 33 2 6 2 3" xfId="10936" xr:uid="{00000000-0005-0000-0000-000051250000}"/>
    <cellStyle name="Normal 33 2 6 2 4" xfId="14656" xr:uid="{00000000-0005-0000-0000-000052250000}"/>
    <cellStyle name="Normal 33 2 6 3" xfId="5356" xr:uid="{00000000-0005-0000-0000-000053250000}"/>
    <cellStyle name="Normal 33 2 6 4" xfId="9076" xr:uid="{00000000-0005-0000-0000-000054250000}"/>
    <cellStyle name="Normal 33 2 6 5" xfId="12796" xr:uid="{00000000-0005-0000-0000-000055250000}"/>
    <cellStyle name="Normal 33 2 7" xfId="2325" xr:uid="{00000000-0005-0000-0000-000056250000}"/>
    <cellStyle name="Normal 33 2 7 2" xfId="6052" xr:uid="{00000000-0005-0000-0000-000057250000}"/>
    <cellStyle name="Normal 33 2 7 3" xfId="9772" xr:uid="{00000000-0005-0000-0000-000058250000}"/>
    <cellStyle name="Normal 33 2 7 4" xfId="13492" xr:uid="{00000000-0005-0000-0000-000059250000}"/>
    <cellStyle name="Normal 33 2 8" xfId="4192" xr:uid="{00000000-0005-0000-0000-00005A250000}"/>
    <cellStyle name="Normal 33 2 9" xfId="7912" xr:uid="{00000000-0005-0000-0000-00005B250000}"/>
    <cellStyle name="Normal 33 3" xfId="376" xr:uid="{00000000-0005-0000-0000-00005C250000}"/>
    <cellStyle name="Normal 33 3 2" xfId="1520" xr:uid="{00000000-0005-0000-0000-00005D250000}"/>
    <cellStyle name="Normal 33 3 2 2" xfId="1521" xr:uid="{00000000-0005-0000-0000-00005E250000}"/>
    <cellStyle name="Normal 33 3 2 2 2" xfId="1522" xr:uid="{00000000-0005-0000-0000-00005F250000}"/>
    <cellStyle name="Normal 33 3 2 2 2 2" xfId="3492" xr:uid="{00000000-0005-0000-0000-000060250000}"/>
    <cellStyle name="Normal 33 3 2 2 2 2 2" xfId="7219" xr:uid="{00000000-0005-0000-0000-000061250000}"/>
    <cellStyle name="Normal 33 3 2 2 2 2 3" xfId="10939" xr:uid="{00000000-0005-0000-0000-000062250000}"/>
    <cellStyle name="Normal 33 3 2 2 2 2 4" xfId="14659" xr:uid="{00000000-0005-0000-0000-000063250000}"/>
    <cellStyle name="Normal 33 3 2 2 2 3" xfId="5359" xr:uid="{00000000-0005-0000-0000-000064250000}"/>
    <cellStyle name="Normal 33 3 2 2 2 4" xfId="9079" xr:uid="{00000000-0005-0000-0000-000065250000}"/>
    <cellStyle name="Normal 33 3 2 2 2 5" xfId="12799" xr:uid="{00000000-0005-0000-0000-000066250000}"/>
    <cellStyle name="Normal 33 3 2 2 3" xfId="3491" xr:uid="{00000000-0005-0000-0000-000067250000}"/>
    <cellStyle name="Normal 33 3 2 2 3 2" xfId="7218" xr:uid="{00000000-0005-0000-0000-000068250000}"/>
    <cellStyle name="Normal 33 3 2 2 3 3" xfId="10938" xr:uid="{00000000-0005-0000-0000-000069250000}"/>
    <cellStyle name="Normal 33 3 2 2 3 4" xfId="14658" xr:uid="{00000000-0005-0000-0000-00006A250000}"/>
    <cellStyle name="Normal 33 3 2 2 4" xfId="5358" xr:uid="{00000000-0005-0000-0000-00006B250000}"/>
    <cellStyle name="Normal 33 3 2 2 5" xfId="9078" xr:uid="{00000000-0005-0000-0000-00006C250000}"/>
    <cellStyle name="Normal 33 3 2 2 6" xfId="12798" xr:uid="{00000000-0005-0000-0000-00006D250000}"/>
    <cellStyle name="Normal 33 3 2 3" xfId="1523" xr:uid="{00000000-0005-0000-0000-00006E250000}"/>
    <cellStyle name="Normal 33 3 2 3 2" xfId="1524" xr:uid="{00000000-0005-0000-0000-00006F250000}"/>
    <cellStyle name="Normal 33 3 2 3 2 2" xfId="3494" xr:uid="{00000000-0005-0000-0000-000070250000}"/>
    <cellStyle name="Normal 33 3 2 3 2 2 2" xfId="7221" xr:uid="{00000000-0005-0000-0000-000071250000}"/>
    <cellStyle name="Normal 33 3 2 3 2 2 3" xfId="10941" xr:uid="{00000000-0005-0000-0000-000072250000}"/>
    <cellStyle name="Normal 33 3 2 3 2 2 4" xfId="14661" xr:uid="{00000000-0005-0000-0000-000073250000}"/>
    <cellStyle name="Normal 33 3 2 3 2 3" xfId="5361" xr:uid="{00000000-0005-0000-0000-000074250000}"/>
    <cellStyle name="Normal 33 3 2 3 2 4" xfId="9081" xr:uid="{00000000-0005-0000-0000-000075250000}"/>
    <cellStyle name="Normal 33 3 2 3 2 5" xfId="12801" xr:uid="{00000000-0005-0000-0000-000076250000}"/>
    <cellStyle name="Normal 33 3 2 3 3" xfId="3493" xr:uid="{00000000-0005-0000-0000-000077250000}"/>
    <cellStyle name="Normal 33 3 2 3 3 2" xfId="7220" xr:uid="{00000000-0005-0000-0000-000078250000}"/>
    <cellStyle name="Normal 33 3 2 3 3 3" xfId="10940" xr:uid="{00000000-0005-0000-0000-000079250000}"/>
    <cellStyle name="Normal 33 3 2 3 3 4" xfId="14660" xr:uid="{00000000-0005-0000-0000-00007A250000}"/>
    <cellStyle name="Normal 33 3 2 3 4" xfId="5360" xr:uid="{00000000-0005-0000-0000-00007B250000}"/>
    <cellStyle name="Normal 33 3 2 3 5" xfId="9080" xr:uid="{00000000-0005-0000-0000-00007C250000}"/>
    <cellStyle name="Normal 33 3 2 3 6" xfId="12800" xr:uid="{00000000-0005-0000-0000-00007D250000}"/>
    <cellStyle name="Normal 33 3 2 4" xfId="1525" xr:uid="{00000000-0005-0000-0000-00007E250000}"/>
    <cellStyle name="Normal 33 3 2 4 2" xfId="3495" xr:uid="{00000000-0005-0000-0000-00007F250000}"/>
    <cellStyle name="Normal 33 3 2 4 2 2" xfId="7222" xr:uid="{00000000-0005-0000-0000-000080250000}"/>
    <cellStyle name="Normal 33 3 2 4 2 3" xfId="10942" xr:uid="{00000000-0005-0000-0000-000081250000}"/>
    <cellStyle name="Normal 33 3 2 4 2 4" xfId="14662" xr:uid="{00000000-0005-0000-0000-000082250000}"/>
    <cellStyle name="Normal 33 3 2 4 3" xfId="5362" xr:uid="{00000000-0005-0000-0000-000083250000}"/>
    <cellStyle name="Normal 33 3 2 4 4" xfId="9082" xr:uid="{00000000-0005-0000-0000-000084250000}"/>
    <cellStyle name="Normal 33 3 2 4 5" xfId="12802" xr:uid="{00000000-0005-0000-0000-000085250000}"/>
    <cellStyle name="Normal 33 3 2 5" xfId="3490" xr:uid="{00000000-0005-0000-0000-000086250000}"/>
    <cellStyle name="Normal 33 3 2 5 2" xfId="7217" xr:uid="{00000000-0005-0000-0000-000087250000}"/>
    <cellStyle name="Normal 33 3 2 5 3" xfId="10937" xr:uid="{00000000-0005-0000-0000-000088250000}"/>
    <cellStyle name="Normal 33 3 2 5 4" xfId="14657" xr:uid="{00000000-0005-0000-0000-000089250000}"/>
    <cellStyle name="Normal 33 3 2 6" xfId="5357" xr:uid="{00000000-0005-0000-0000-00008A250000}"/>
    <cellStyle name="Normal 33 3 2 7" xfId="9077" xr:uid="{00000000-0005-0000-0000-00008B250000}"/>
    <cellStyle name="Normal 33 3 2 8" xfId="12797" xr:uid="{00000000-0005-0000-0000-00008C250000}"/>
    <cellStyle name="Normal 33 3 3" xfId="1526" xr:uid="{00000000-0005-0000-0000-00008D250000}"/>
    <cellStyle name="Normal 33 3 3 2" xfId="1527" xr:uid="{00000000-0005-0000-0000-00008E250000}"/>
    <cellStyle name="Normal 33 3 3 2 2" xfId="3497" xr:uid="{00000000-0005-0000-0000-00008F250000}"/>
    <cellStyle name="Normal 33 3 3 2 2 2" xfId="7224" xr:uid="{00000000-0005-0000-0000-000090250000}"/>
    <cellStyle name="Normal 33 3 3 2 2 3" xfId="10944" xr:uid="{00000000-0005-0000-0000-000091250000}"/>
    <cellStyle name="Normal 33 3 3 2 2 4" xfId="14664" xr:uid="{00000000-0005-0000-0000-000092250000}"/>
    <cellStyle name="Normal 33 3 3 2 3" xfId="5364" xr:uid="{00000000-0005-0000-0000-000093250000}"/>
    <cellStyle name="Normal 33 3 3 2 4" xfId="9084" xr:uid="{00000000-0005-0000-0000-000094250000}"/>
    <cellStyle name="Normal 33 3 3 2 5" xfId="12804" xr:uid="{00000000-0005-0000-0000-000095250000}"/>
    <cellStyle name="Normal 33 3 3 3" xfId="3496" xr:uid="{00000000-0005-0000-0000-000096250000}"/>
    <cellStyle name="Normal 33 3 3 3 2" xfId="7223" xr:uid="{00000000-0005-0000-0000-000097250000}"/>
    <cellStyle name="Normal 33 3 3 3 3" xfId="10943" xr:uid="{00000000-0005-0000-0000-000098250000}"/>
    <cellStyle name="Normal 33 3 3 3 4" xfId="14663" xr:uid="{00000000-0005-0000-0000-000099250000}"/>
    <cellStyle name="Normal 33 3 3 4" xfId="5363" xr:uid="{00000000-0005-0000-0000-00009A250000}"/>
    <cellStyle name="Normal 33 3 3 5" xfId="9083" xr:uid="{00000000-0005-0000-0000-00009B250000}"/>
    <cellStyle name="Normal 33 3 3 6" xfId="12803" xr:uid="{00000000-0005-0000-0000-00009C250000}"/>
    <cellStyle name="Normal 33 3 4" xfId="1528" xr:uid="{00000000-0005-0000-0000-00009D250000}"/>
    <cellStyle name="Normal 33 3 4 2" xfId="1529" xr:uid="{00000000-0005-0000-0000-00009E250000}"/>
    <cellStyle name="Normal 33 3 4 2 2" xfId="3499" xr:uid="{00000000-0005-0000-0000-00009F250000}"/>
    <cellStyle name="Normal 33 3 4 2 2 2" xfId="7226" xr:uid="{00000000-0005-0000-0000-0000A0250000}"/>
    <cellStyle name="Normal 33 3 4 2 2 3" xfId="10946" xr:uid="{00000000-0005-0000-0000-0000A1250000}"/>
    <cellStyle name="Normal 33 3 4 2 2 4" xfId="14666" xr:uid="{00000000-0005-0000-0000-0000A2250000}"/>
    <cellStyle name="Normal 33 3 4 2 3" xfId="5366" xr:uid="{00000000-0005-0000-0000-0000A3250000}"/>
    <cellStyle name="Normal 33 3 4 2 4" xfId="9086" xr:uid="{00000000-0005-0000-0000-0000A4250000}"/>
    <cellStyle name="Normal 33 3 4 2 5" xfId="12806" xr:uid="{00000000-0005-0000-0000-0000A5250000}"/>
    <cellStyle name="Normal 33 3 4 3" xfId="3498" xr:uid="{00000000-0005-0000-0000-0000A6250000}"/>
    <cellStyle name="Normal 33 3 4 3 2" xfId="7225" xr:uid="{00000000-0005-0000-0000-0000A7250000}"/>
    <cellStyle name="Normal 33 3 4 3 3" xfId="10945" xr:uid="{00000000-0005-0000-0000-0000A8250000}"/>
    <cellStyle name="Normal 33 3 4 3 4" xfId="14665" xr:uid="{00000000-0005-0000-0000-0000A9250000}"/>
    <cellStyle name="Normal 33 3 4 4" xfId="5365" xr:uid="{00000000-0005-0000-0000-0000AA250000}"/>
    <cellStyle name="Normal 33 3 4 5" xfId="9085" xr:uid="{00000000-0005-0000-0000-0000AB250000}"/>
    <cellStyle name="Normal 33 3 4 6" xfId="12805" xr:uid="{00000000-0005-0000-0000-0000AC250000}"/>
    <cellStyle name="Normal 33 3 5" xfId="1530" xr:uid="{00000000-0005-0000-0000-0000AD250000}"/>
    <cellStyle name="Normal 33 3 5 2" xfId="3500" xr:uid="{00000000-0005-0000-0000-0000AE250000}"/>
    <cellStyle name="Normal 33 3 5 2 2" xfId="7227" xr:uid="{00000000-0005-0000-0000-0000AF250000}"/>
    <cellStyle name="Normal 33 3 5 2 3" xfId="10947" xr:uid="{00000000-0005-0000-0000-0000B0250000}"/>
    <cellStyle name="Normal 33 3 5 2 4" xfId="14667" xr:uid="{00000000-0005-0000-0000-0000B1250000}"/>
    <cellStyle name="Normal 33 3 5 3" xfId="5367" xr:uid="{00000000-0005-0000-0000-0000B2250000}"/>
    <cellStyle name="Normal 33 3 5 4" xfId="9087" xr:uid="{00000000-0005-0000-0000-0000B3250000}"/>
    <cellStyle name="Normal 33 3 5 5" xfId="12807" xr:uid="{00000000-0005-0000-0000-0000B4250000}"/>
    <cellStyle name="Normal 33 3 6" xfId="2394" xr:uid="{00000000-0005-0000-0000-0000B5250000}"/>
    <cellStyle name="Normal 33 3 6 2" xfId="6121" xr:uid="{00000000-0005-0000-0000-0000B6250000}"/>
    <cellStyle name="Normal 33 3 6 3" xfId="9841" xr:uid="{00000000-0005-0000-0000-0000B7250000}"/>
    <cellStyle name="Normal 33 3 6 4" xfId="13561" xr:uid="{00000000-0005-0000-0000-0000B8250000}"/>
    <cellStyle name="Normal 33 3 7" xfId="4261" xr:uid="{00000000-0005-0000-0000-0000B9250000}"/>
    <cellStyle name="Normal 33 3 8" xfId="7981" xr:uid="{00000000-0005-0000-0000-0000BA250000}"/>
    <cellStyle name="Normal 33 3 9" xfId="11701" xr:uid="{00000000-0005-0000-0000-0000BB250000}"/>
    <cellStyle name="Normal 33 4" xfId="1531" xr:uid="{00000000-0005-0000-0000-0000BC250000}"/>
    <cellStyle name="Normal 33 4 2" xfId="1532" xr:uid="{00000000-0005-0000-0000-0000BD250000}"/>
    <cellStyle name="Normal 33 4 2 2" xfId="1533" xr:uid="{00000000-0005-0000-0000-0000BE250000}"/>
    <cellStyle name="Normal 33 4 2 2 2" xfId="3503" xr:uid="{00000000-0005-0000-0000-0000BF250000}"/>
    <cellStyle name="Normal 33 4 2 2 2 2" xfId="7230" xr:uid="{00000000-0005-0000-0000-0000C0250000}"/>
    <cellStyle name="Normal 33 4 2 2 2 3" xfId="10950" xr:uid="{00000000-0005-0000-0000-0000C1250000}"/>
    <cellStyle name="Normal 33 4 2 2 2 4" xfId="14670" xr:uid="{00000000-0005-0000-0000-0000C2250000}"/>
    <cellStyle name="Normal 33 4 2 2 3" xfId="5370" xr:uid="{00000000-0005-0000-0000-0000C3250000}"/>
    <cellStyle name="Normal 33 4 2 2 4" xfId="9090" xr:uid="{00000000-0005-0000-0000-0000C4250000}"/>
    <cellStyle name="Normal 33 4 2 2 5" xfId="12810" xr:uid="{00000000-0005-0000-0000-0000C5250000}"/>
    <cellStyle name="Normal 33 4 2 3" xfId="3502" xr:uid="{00000000-0005-0000-0000-0000C6250000}"/>
    <cellStyle name="Normal 33 4 2 3 2" xfId="7229" xr:uid="{00000000-0005-0000-0000-0000C7250000}"/>
    <cellStyle name="Normal 33 4 2 3 3" xfId="10949" xr:uid="{00000000-0005-0000-0000-0000C8250000}"/>
    <cellStyle name="Normal 33 4 2 3 4" xfId="14669" xr:uid="{00000000-0005-0000-0000-0000C9250000}"/>
    <cellStyle name="Normal 33 4 2 4" xfId="5369" xr:uid="{00000000-0005-0000-0000-0000CA250000}"/>
    <cellStyle name="Normal 33 4 2 5" xfId="9089" xr:uid="{00000000-0005-0000-0000-0000CB250000}"/>
    <cellStyle name="Normal 33 4 2 6" xfId="12809" xr:uid="{00000000-0005-0000-0000-0000CC250000}"/>
    <cellStyle name="Normal 33 4 3" xfId="1534" xr:uid="{00000000-0005-0000-0000-0000CD250000}"/>
    <cellStyle name="Normal 33 4 3 2" xfId="1535" xr:uid="{00000000-0005-0000-0000-0000CE250000}"/>
    <cellStyle name="Normal 33 4 3 2 2" xfId="3505" xr:uid="{00000000-0005-0000-0000-0000CF250000}"/>
    <cellStyle name="Normal 33 4 3 2 2 2" xfId="7232" xr:uid="{00000000-0005-0000-0000-0000D0250000}"/>
    <cellStyle name="Normal 33 4 3 2 2 3" xfId="10952" xr:uid="{00000000-0005-0000-0000-0000D1250000}"/>
    <cellStyle name="Normal 33 4 3 2 2 4" xfId="14672" xr:uid="{00000000-0005-0000-0000-0000D2250000}"/>
    <cellStyle name="Normal 33 4 3 2 3" xfId="5372" xr:uid="{00000000-0005-0000-0000-0000D3250000}"/>
    <cellStyle name="Normal 33 4 3 2 4" xfId="9092" xr:uid="{00000000-0005-0000-0000-0000D4250000}"/>
    <cellStyle name="Normal 33 4 3 2 5" xfId="12812" xr:uid="{00000000-0005-0000-0000-0000D5250000}"/>
    <cellStyle name="Normal 33 4 3 3" xfId="3504" xr:uid="{00000000-0005-0000-0000-0000D6250000}"/>
    <cellStyle name="Normal 33 4 3 3 2" xfId="7231" xr:uid="{00000000-0005-0000-0000-0000D7250000}"/>
    <cellStyle name="Normal 33 4 3 3 3" xfId="10951" xr:uid="{00000000-0005-0000-0000-0000D8250000}"/>
    <cellStyle name="Normal 33 4 3 3 4" xfId="14671" xr:uid="{00000000-0005-0000-0000-0000D9250000}"/>
    <cellStyle name="Normal 33 4 3 4" xfId="5371" xr:uid="{00000000-0005-0000-0000-0000DA250000}"/>
    <cellStyle name="Normal 33 4 3 5" xfId="9091" xr:uid="{00000000-0005-0000-0000-0000DB250000}"/>
    <cellStyle name="Normal 33 4 3 6" xfId="12811" xr:uid="{00000000-0005-0000-0000-0000DC250000}"/>
    <cellStyle name="Normal 33 4 4" xfId="1536" xr:uid="{00000000-0005-0000-0000-0000DD250000}"/>
    <cellStyle name="Normal 33 4 4 2" xfId="3506" xr:uid="{00000000-0005-0000-0000-0000DE250000}"/>
    <cellStyle name="Normal 33 4 4 2 2" xfId="7233" xr:uid="{00000000-0005-0000-0000-0000DF250000}"/>
    <cellStyle name="Normal 33 4 4 2 3" xfId="10953" xr:uid="{00000000-0005-0000-0000-0000E0250000}"/>
    <cellStyle name="Normal 33 4 4 2 4" xfId="14673" xr:uid="{00000000-0005-0000-0000-0000E1250000}"/>
    <cellStyle name="Normal 33 4 4 3" xfId="5373" xr:uid="{00000000-0005-0000-0000-0000E2250000}"/>
    <cellStyle name="Normal 33 4 4 4" xfId="9093" xr:uid="{00000000-0005-0000-0000-0000E3250000}"/>
    <cellStyle name="Normal 33 4 4 5" xfId="12813" xr:uid="{00000000-0005-0000-0000-0000E4250000}"/>
    <cellStyle name="Normal 33 4 5" xfId="3501" xr:uid="{00000000-0005-0000-0000-0000E5250000}"/>
    <cellStyle name="Normal 33 4 5 2" xfId="7228" xr:uid="{00000000-0005-0000-0000-0000E6250000}"/>
    <cellStyle name="Normal 33 4 5 3" xfId="10948" xr:uid="{00000000-0005-0000-0000-0000E7250000}"/>
    <cellStyle name="Normal 33 4 5 4" xfId="14668" xr:uid="{00000000-0005-0000-0000-0000E8250000}"/>
    <cellStyle name="Normal 33 4 6" xfId="5368" xr:uid="{00000000-0005-0000-0000-0000E9250000}"/>
    <cellStyle name="Normal 33 4 7" xfId="9088" xr:uid="{00000000-0005-0000-0000-0000EA250000}"/>
    <cellStyle name="Normal 33 4 8" xfId="12808" xr:uid="{00000000-0005-0000-0000-0000EB250000}"/>
    <cellStyle name="Normal 33 5" xfId="1537" xr:uid="{00000000-0005-0000-0000-0000EC250000}"/>
    <cellStyle name="Normal 33 5 2" xfId="1538" xr:uid="{00000000-0005-0000-0000-0000ED250000}"/>
    <cellStyle name="Normal 33 5 2 2" xfId="3508" xr:uid="{00000000-0005-0000-0000-0000EE250000}"/>
    <cellStyle name="Normal 33 5 2 2 2" xfId="7235" xr:uid="{00000000-0005-0000-0000-0000EF250000}"/>
    <cellStyle name="Normal 33 5 2 2 3" xfId="10955" xr:uid="{00000000-0005-0000-0000-0000F0250000}"/>
    <cellStyle name="Normal 33 5 2 2 4" xfId="14675" xr:uid="{00000000-0005-0000-0000-0000F1250000}"/>
    <cellStyle name="Normal 33 5 2 3" xfId="5375" xr:uid="{00000000-0005-0000-0000-0000F2250000}"/>
    <cellStyle name="Normal 33 5 2 4" xfId="9095" xr:uid="{00000000-0005-0000-0000-0000F3250000}"/>
    <cellStyle name="Normal 33 5 2 5" xfId="12815" xr:uid="{00000000-0005-0000-0000-0000F4250000}"/>
    <cellStyle name="Normal 33 5 3" xfId="3507" xr:uid="{00000000-0005-0000-0000-0000F5250000}"/>
    <cellStyle name="Normal 33 5 3 2" xfId="7234" xr:uid="{00000000-0005-0000-0000-0000F6250000}"/>
    <cellStyle name="Normal 33 5 3 3" xfId="10954" xr:uid="{00000000-0005-0000-0000-0000F7250000}"/>
    <cellStyle name="Normal 33 5 3 4" xfId="14674" xr:uid="{00000000-0005-0000-0000-0000F8250000}"/>
    <cellStyle name="Normal 33 5 4" xfId="5374" xr:uid="{00000000-0005-0000-0000-0000F9250000}"/>
    <cellStyle name="Normal 33 5 5" xfId="9094" xr:uid="{00000000-0005-0000-0000-0000FA250000}"/>
    <cellStyle name="Normal 33 5 6" xfId="12814" xr:uid="{00000000-0005-0000-0000-0000FB250000}"/>
    <cellStyle name="Normal 33 6" xfId="1539" xr:uid="{00000000-0005-0000-0000-0000FC250000}"/>
    <cellStyle name="Normal 33 6 2" xfId="1540" xr:uid="{00000000-0005-0000-0000-0000FD250000}"/>
    <cellStyle name="Normal 33 6 2 2" xfId="3510" xr:uid="{00000000-0005-0000-0000-0000FE250000}"/>
    <cellStyle name="Normal 33 6 2 2 2" xfId="7237" xr:uid="{00000000-0005-0000-0000-0000FF250000}"/>
    <cellStyle name="Normal 33 6 2 2 3" xfId="10957" xr:uid="{00000000-0005-0000-0000-000000260000}"/>
    <cellStyle name="Normal 33 6 2 2 4" xfId="14677" xr:uid="{00000000-0005-0000-0000-000001260000}"/>
    <cellStyle name="Normal 33 6 2 3" xfId="5377" xr:uid="{00000000-0005-0000-0000-000002260000}"/>
    <cellStyle name="Normal 33 6 2 4" xfId="9097" xr:uid="{00000000-0005-0000-0000-000003260000}"/>
    <cellStyle name="Normal 33 6 2 5" xfId="12817" xr:uid="{00000000-0005-0000-0000-000004260000}"/>
    <cellStyle name="Normal 33 6 3" xfId="3509" xr:uid="{00000000-0005-0000-0000-000005260000}"/>
    <cellStyle name="Normal 33 6 3 2" xfId="7236" xr:uid="{00000000-0005-0000-0000-000006260000}"/>
    <cellStyle name="Normal 33 6 3 3" xfId="10956" xr:uid="{00000000-0005-0000-0000-000007260000}"/>
    <cellStyle name="Normal 33 6 3 4" xfId="14676" xr:uid="{00000000-0005-0000-0000-000008260000}"/>
    <cellStyle name="Normal 33 6 4" xfId="5376" xr:uid="{00000000-0005-0000-0000-000009260000}"/>
    <cellStyle name="Normal 33 6 5" xfId="9096" xr:uid="{00000000-0005-0000-0000-00000A260000}"/>
    <cellStyle name="Normal 33 6 6" xfId="12816" xr:uid="{00000000-0005-0000-0000-00000B260000}"/>
    <cellStyle name="Normal 33 7" xfId="1541" xr:uid="{00000000-0005-0000-0000-00000C260000}"/>
    <cellStyle name="Normal 33 7 2" xfId="3511" xr:uid="{00000000-0005-0000-0000-00000D260000}"/>
    <cellStyle name="Normal 33 7 2 2" xfId="7238" xr:uid="{00000000-0005-0000-0000-00000E260000}"/>
    <cellStyle name="Normal 33 7 2 3" xfId="10958" xr:uid="{00000000-0005-0000-0000-00000F260000}"/>
    <cellStyle name="Normal 33 7 2 4" xfId="14678" xr:uid="{00000000-0005-0000-0000-000010260000}"/>
    <cellStyle name="Normal 33 7 3" xfId="5378" xr:uid="{00000000-0005-0000-0000-000011260000}"/>
    <cellStyle name="Normal 33 7 4" xfId="9098" xr:uid="{00000000-0005-0000-0000-000012260000}"/>
    <cellStyle name="Normal 33 7 5" xfId="12818" xr:uid="{00000000-0005-0000-0000-000013260000}"/>
    <cellStyle name="Normal 33 8" xfId="2324" xr:uid="{00000000-0005-0000-0000-000014260000}"/>
    <cellStyle name="Normal 33 8 2" xfId="6051" xr:uid="{00000000-0005-0000-0000-000015260000}"/>
    <cellStyle name="Normal 33 8 3" xfId="9771" xr:uid="{00000000-0005-0000-0000-000016260000}"/>
    <cellStyle name="Normal 33 8 4" xfId="13491" xr:uid="{00000000-0005-0000-0000-000017260000}"/>
    <cellStyle name="Normal 33 9" xfId="4191" xr:uid="{00000000-0005-0000-0000-000018260000}"/>
    <cellStyle name="Normal 34" xfId="6" xr:uid="{00000000-0005-0000-0000-000019260000}"/>
    <cellStyle name="Normal 34 2" xfId="7" xr:uid="{00000000-0005-0000-0000-00001A260000}"/>
    <cellStyle name="Normal 34 2 10" xfId="7913" xr:uid="{00000000-0005-0000-0000-00001B260000}"/>
    <cellStyle name="Normal 34 2 11" xfId="11633" xr:uid="{00000000-0005-0000-0000-00001C260000}"/>
    <cellStyle name="Normal 34 2 2" xfId="377" xr:uid="{00000000-0005-0000-0000-00001D260000}"/>
    <cellStyle name="Normal 34 2 2 2" xfId="1542" xr:uid="{00000000-0005-0000-0000-00001E260000}"/>
    <cellStyle name="Normal 34 2 2 2 2" xfId="1543" xr:uid="{00000000-0005-0000-0000-00001F260000}"/>
    <cellStyle name="Normal 34 2 2 2 2 2" xfId="1544" xr:uid="{00000000-0005-0000-0000-000020260000}"/>
    <cellStyle name="Normal 34 2 2 2 2 2 2" xfId="3514" xr:uid="{00000000-0005-0000-0000-000021260000}"/>
    <cellStyle name="Normal 34 2 2 2 2 2 2 2" xfId="7241" xr:uid="{00000000-0005-0000-0000-000022260000}"/>
    <cellStyle name="Normal 34 2 2 2 2 2 2 3" xfId="10961" xr:uid="{00000000-0005-0000-0000-000023260000}"/>
    <cellStyle name="Normal 34 2 2 2 2 2 2 4" xfId="14681" xr:uid="{00000000-0005-0000-0000-000024260000}"/>
    <cellStyle name="Normal 34 2 2 2 2 2 3" xfId="5381" xr:uid="{00000000-0005-0000-0000-000025260000}"/>
    <cellStyle name="Normal 34 2 2 2 2 2 4" xfId="9101" xr:uid="{00000000-0005-0000-0000-000026260000}"/>
    <cellStyle name="Normal 34 2 2 2 2 2 5" xfId="12821" xr:uid="{00000000-0005-0000-0000-000027260000}"/>
    <cellStyle name="Normal 34 2 2 2 2 3" xfId="3513" xr:uid="{00000000-0005-0000-0000-000028260000}"/>
    <cellStyle name="Normal 34 2 2 2 2 3 2" xfId="7240" xr:uid="{00000000-0005-0000-0000-000029260000}"/>
    <cellStyle name="Normal 34 2 2 2 2 3 3" xfId="10960" xr:uid="{00000000-0005-0000-0000-00002A260000}"/>
    <cellStyle name="Normal 34 2 2 2 2 3 4" xfId="14680" xr:uid="{00000000-0005-0000-0000-00002B260000}"/>
    <cellStyle name="Normal 34 2 2 2 2 4" xfId="5380" xr:uid="{00000000-0005-0000-0000-00002C260000}"/>
    <cellStyle name="Normal 34 2 2 2 2 5" xfId="9100" xr:uid="{00000000-0005-0000-0000-00002D260000}"/>
    <cellStyle name="Normal 34 2 2 2 2 6" xfId="12820" xr:uid="{00000000-0005-0000-0000-00002E260000}"/>
    <cellStyle name="Normal 34 2 2 2 3" xfId="1545" xr:uid="{00000000-0005-0000-0000-00002F260000}"/>
    <cellStyle name="Normal 34 2 2 2 3 2" xfId="1546" xr:uid="{00000000-0005-0000-0000-000030260000}"/>
    <cellStyle name="Normal 34 2 2 2 3 2 2" xfId="3516" xr:uid="{00000000-0005-0000-0000-000031260000}"/>
    <cellStyle name="Normal 34 2 2 2 3 2 2 2" xfId="7243" xr:uid="{00000000-0005-0000-0000-000032260000}"/>
    <cellStyle name="Normal 34 2 2 2 3 2 2 3" xfId="10963" xr:uid="{00000000-0005-0000-0000-000033260000}"/>
    <cellStyle name="Normal 34 2 2 2 3 2 2 4" xfId="14683" xr:uid="{00000000-0005-0000-0000-000034260000}"/>
    <cellStyle name="Normal 34 2 2 2 3 2 3" xfId="5383" xr:uid="{00000000-0005-0000-0000-000035260000}"/>
    <cellStyle name="Normal 34 2 2 2 3 2 4" xfId="9103" xr:uid="{00000000-0005-0000-0000-000036260000}"/>
    <cellStyle name="Normal 34 2 2 2 3 2 5" xfId="12823" xr:uid="{00000000-0005-0000-0000-000037260000}"/>
    <cellStyle name="Normal 34 2 2 2 3 3" xfId="3515" xr:uid="{00000000-0005-0000-0000-000038260000}"/>
    <cellStyle name="Normal 34 2 2 2 3 3 2" xfId="7242" xr:uid="{00000000-0005-0000-0000-000039260000}"/>
    <cellStyle name="Normal 34 2 2 2 3 3 3" xfId="10962" xr:uid="{00000000-0005-0000-0000-00003A260000}"/>
    <cellStyle name="Normal 34 2 2 2 3 3 4" xfId="14682" xr:uid="{00000000-0005-0000-0000-00003B260000}"/>
    <cellStyle name="Normal 34 2 2 2 3 4" xfId="5382" xr:uid="{00000000-0005-0000-0000-00003C260000}"/>
    <cellStyle name="Normal 34 2 2 2 3 5" xfId="9102" xr:uid="{00000000-0005-0000-0000-00003D260000}"/>
    <cellStyle name="Normal 34 2 2 2 3 6" xfId="12822" xr:uid="{00000000-0005-0000-0000-00003E260000}"/>
    <cellStyle name="Normal 34 2 2 2 4" xfId="1547" xr:uid="{00000000-0005-0000-0000-00003F260000}"/>
    <cellStyle name="Normal 34 2 2 2 4 2" xfId="3517" xr:uid="{00000000-0005-0000-0000-000040260000}"/>
    <cellStyle name="Normal 34 2 2 2 4 2 2" xfId="7244" xr:uid="{00000000-0005-0000-0000-000041260000}"/>
    <cellStyle name="Normal 34 2 2 2 4 2 3" xfId="10964" xr:uid="{00000000-0005-0000-0000-000042260000}"/>
    <cellStyle name="Normal 34 2 2 2 4 2 4" xfId="14684" xr:uid="{00000000-0005-0000-0000-000043260000}"/>
    <cellStyle name="Normal 34 2 2 2 4 3" xfId="5384" xr:uid="{00000000-0005-0000-0000-000044260000}"/>
    <cellStyle name="Normal 34 2 2 2 4 4" xfId="9104" xr:uid="{00000000-0005-0000-0000-000045260000}"/>
    <cellStyle name="Normal 34 2 2 2 4 5" xfId="12824" xr:uid="{00000000-0005-0000-0000-000046260000}"/>
    <cellStyle name="Normal 34 2 2 2 5" xfId="3512" xr:uid="{00000000-0005-0000-0000-000047260000}"/>
    <cellStyle name="Normal 34 2 2 2 5 2" xfId="7239" xr:uid="{00000000-0005-0000-0000-000048260000}"/>
    <cellStyle name="Normal 34 2 2 2 5 3" xfId="10959" xr:uid="{00000000-0005-0000-0000-000049260000}"/>
    <cellStyle name="Normal 34 2 2 2 5 4" xfId="14679" xr:uid="{00000000-0005-0000-0000-00004A260000}"/>
    <cellStyle name="Normal 34 2 2 2 6" xfId="5379" xr:uid="{00000000-0005-0000-0000-00004B260000}"/>
    <cellStyle name="Normal 34 2 2 2 7" xfId="9099" xr:uid="{00000000-0005-0000-0000-00004C260000}"/>
    <cellStyle name="Normal 34 2 2 2 8" xfId="12819" xr:uid="{00000000-0005-0000-0000-00004D260000}"/>
    <cellStyle name="Normal 34 2 2 3" xfId="1548" xr:uid="{00000000-0005-0000-0000-00004E260000}"/>
    <cellStyle name="Normal 34 2 2 3 2" xfId="1549" xr:uid="{00000000-0005-0000-0000-00004F260000}"/>
    <cellStyle name="Normal 34 2 2 3 2 2" xfId="3519" xr:uid="{00000000-0005-0000-0000-000050260000}"/>
    <cellStyle name="Normal 34 2 2 3 2 2 2" xfId="7246" xr:uid="{00000000-0005-0000-0000-000051260000}"/>
    <cellStyle name="Normal 34 2 2 3 2 2 3" xfId="10966" xr:uid="{00000000-0005-0000-0000-000052260000}"/>
    <cellStyle name="Normal 34 2 2 3 2 2 4" xfId="14686" xr:uid="{00000000-0005-0000-0000-000053260000}"/>
    <cellStyle name="Normal 34 2 2 3 2 3" xfId="5386" xr:uid="{00000000-0005-0000-0000-000054260000}"/>
    <cellStyle name="Normal 34 2 2 3 2 4" xfId="9106" xr:uid="{00000000-0005-0000-0000-000055260000}"/>
    <cellStyle name="Normal 34 2 2 3 2 5" xfId="12826" xr:uid="{00000000-0005-0000-0000-000056260000}"/>
    <cellStyle name="Normal 34 2 2 3 3" xfId="3518" xr:uid="{00000000-0005-0000-0000-000057260000}"/>
    <cellStyle name="Normal 34 2 2 3 3 2" xfId="7245" xr:uid="{00000000-0005-0000-0000-000058260000}"/>
    <cellStyle name="Normal 34 2 2 3 3 3" xfId="10965" xr:uid="{00000000-0005-0000-0000-000059260000}"/>
    <cellStyle name="Normal 34 2 2 3 3 4" xfId="14685" xr:uid="{00000000-0005-0000-0000-00005A260000}"/>
    <cellStyle name="Normal 34 2 2 3 4" xfId="5385" xr:uid="{00000000-0005-0000-0000-00005B260000}"/>
    <cellStyle name="Normal 34 2 2 3 5" xfId="9105" xr:uid="{00000000-0005-0000-0000-00005C260000}"/>
    <cellStyle name="Normal 34 2 2 3 6" xfId="12825" xr:uid="{00000000-0005-0000-0000-00005D260000}"/>
    <cellStyle name="Normal 34 2 2 4" xfId="1550" xr:uid="{00000000-0005-0000-0000-00005E260000}"/>
    <cellStyle name="Normal 34 2 2 4 2" xfId="1551" xr:uid="{00000000-0005-0000-0000-00005F260000}"/>
    <cellStyle name="Normal 34 2 2 4 2 2" xfId="3521" xr:uid="{00000000-0005-0000-0000-000060260000}"/>
    <cellStyle name="Normal 34 2 2 4 2 2 2" xfId="7248" xr:uid="{00000000-0005-0000-0000-000061260000}"/>
    <cellStyle name="Normal 34 2 2 4 2 2 3" xfId="10968" xr:uid="{00000000-0005-0000-0000-000062260000}"/>
    <cellStyle name="Normal 34 2 2 4 2 2 4" xfId="14688" xr:uid="{00000000-0005-0000-0000-000063260000}"/>
    <cellStyle name="Normal 34 2 2 4 2 3" xfId="5388" xr:uid="{00000000-0005-0000-0000-000064260000}"/>
    <cellStyle name="Normal 34 2 2 4 2 4" xfId="9108" xr:uid="{00000000-0005-0000-0000-000065260000}"/>
    <cellStyle name="Normal 34 2 2 4 2 5" xfId="12828" xr:uid="{00000000-0005-0000-0000-000066260000}"/>
    <cellStyle name="Normal 34 2 2 4 3" xfId="3520" xr:uid="{00000000-0005-0000-0000-000067260000}"/>
    <cellStyle name="Normal 34 2 2 4 3 2" xfId="7247" xr:uid="{00000000-0005-0000-0000-000068260000}"/>
    <cellStyle name="Normal 34 2 2 4 3 3" xfId="10967" xr:uid="{00000000-0005-0000-0000-000069260000}"/>
    <cellStyle name="Normal 34 2 2 4 3 4" xfId="14687" xr:uid="{00000000-0005-0000-0000-00006A260000}"/>
    <cellStyle name="Normal 34 2 2 4 4" xfId="5387" xr:uid="{00000000-0005-0000-0000-00006B260000}"/>
    <cellStyle name="Normal 34 2 2 4 5" xfId="9107" xr:uid="{00000000-0005-0000-0000-00006C260000}"/>
    <cellStyle name="Normal 34 2 2 4 6" xfId="12827" xr:uid="{00000000-0005-0000-0000-00006D260000}"/>
    <cellStyle name="Normal 34 2 2 5" xfId="1552" xr:uid="{00000000-0005-0000-0000-00006E260000}"/>
    <cellStyle name="Normal 34 2 2 5 2" xfId="3522" xr:uid="{00000000-0005-0000-0000-00006F260000}"/>
    <cellStyle name="Normal 34 2 2 5 2 2" xfId="7249" xr:uid="{00000000-0005-0000-0000-000070260000}"/>
    <cellStyle name="Normal 34 2 2 5 2 3" xfId="10969" xr:uid="{00000000-0005-0000-0000-000071260000}"/>
    <cellStyle name="Normal 34 2 2 5 2 4" xfId="14689" xr:uid="{00000000-0005-0000-0000-000072260000}"/>
    <cellStyle name="Normal 34 2 2 5 3" xfId="5389" xr:uid="{00000000-0005-0000-0000-000073260000}"/>
    <cellStyle name="Normal 34 2 2 5 4" xfId="9109" xr:uid="{00000000-0005-0000-0000-000074260000}"/>
    <cellStyle name="Normal 34 2 2 5 5" xfId="12829" xr:uid="{00000000-0005-0000-0000-000075260000}"/>
    <cellStyle name="Normal 34 2 2 6" xfId="2395" xr:uid="{00000000-0005-0000-0000-000076260000}"/>
    <cellStyle name="Normal 34 2 2 6 2" xfId="6122" xr:uid="{00000000-0005-0000-0000-000077260000}"/>
    <cellStyle name="Normal 34 2 2 6 3" xfId="9842" xr:uid="{00000000-0005-0000-0000-000078260000}"/>
    <cellStyle name="Normal 34 2 2 6 4" xfId="13562" xr:uid="{00000000-0005-0000-0000-000079260000}"/>
    <cellStyle name="Normal 34 2 2 7" xfId="4262" xr:uid="{00000000-0005-0000-0000-00007A260000}"/>
    <cellStyle name="Normal 34 2 2 8" xfId="7982" xr:uid="{00000000-0005-0000-0000-00007B260000}"/>
    <cellStyle name="Normal 34 2 2 9" xfId="11702" xr:uid="{00000000-0005-0000-0000-00007C260000}"/>
    <cellStyle name="Normal 34 2 3" xfId="1553" xr:uid="{00000000-0005-0000-0000-00007D260000}"/>
    <cellStyle name="Normal 34 2 3 2" xfId="1554" xr:uid="{00000000-0005-0000-0000-00007E260000}"/>
    <cellStyle name="Normal 34 2 3 2 2" xfId="1555" xr:uid="{00000000-0005-0000-0000-00007F260000}"/>
    <cellStyle name="Normal 34 2 3 2 2 2" xfId="3525" xr:uid="{00000000-0005-0000-0000-000080260000}"/>
    <cellStyle name="Normal 34 2 3 2 2 2 2" xfId="7252" xr:uid="{00000000-0005-0000-0000-000081260000}"/>
    <cellStyle name="Normal 34 2 3 2 2 2 3" xfId="10972" xr:uid="{00000000-0005-0000-0000-000082260000}"/>
    <cellStyle name="Normal 34 2 3 2 2 2 4" xfId="14692" xr:uid="{00000000-0005-0000-0000-000083260000}"/>
    <cellStyle name="Normal 34 2 3 2 2 3" xfId="5392" xr:uid="{00000000-0005-0000-0000-000084260000}"/>
    <cellStyle name="Normal 34 2 3 2 2 4" xfId="9112" xr:uid="{00000000-0005-0000-0000-000085260000}"/>
    <cellStyle name="Normal 34 2 3 2 2 5" xfId="12832" xr:uid="{00000000-0005-0000-0000-000086260000}"/>
    <cellStyle name="Normal 34 2 3 2 3" xfId="3524" xr:uid="{00000000-0005-0000-0000-000087260000}"/>
    <cellStyle name="Normal 34 2 3 2 3 2" xfId="7251" xr:uid="{00000000-0005-0000-0000-000088260000}"/>
    <cellStyle name="Normal 34 2 3 2 3 3" xfId="10971" xr:uid="{00000000-0005-0000-0000-000089260000}"/>
    <cellStyle name="Normal 34 2 3 2 3 4" xfId="14691" xr:uid="{00000000-0005-0000-0000-00008A260000}"/>
    <cellStyle name="Normal 34 2 3 2 4" xfId="5391" xr:uid="{00000000-0005-0000-0000-00008B260000}"/>
    <cellStyle name="Normal 34 2 3 2 5" xfId="9111" xr:uid="{00000000-0005-0000-0000-00008C260000}"/>
    <cellStyle name="Normal 34 2 3 2 6" xfId="12831" xr:uid="{00000000-0005-0000-0000-00008D260000}"/>
    <cellStyle name="Normal 34 2 3 3" xfId="1556" xr:uid="{00000000-0005-0000-0000-00008E260000}"/>
    <cellStyle name="Normal 34 2 3 3 2" xfId="1557" xr:uid="{00000000-0005-0000-0000-00008F260000}"/>
    <cellStyle name="Normal 34 2 3 3 2 2" xfId="3527" xr:uid="{00000000-0005-0000-0000-000090260000}"/>
    <cellStyle name="Normal 34 2 3 3 2 2 2" xfId="7254" xr:uid="{00000000-0005-0000-0000-000091260000}"/>
    <cellStyle name="Normal 34 2 3 3 2 2 3" xfId="10974" xr:uid="{00000000-0005-0000-0000-000092260000}"/>
    <cellStyle name="Normal 34 2 3 3 2 2 4" xfId="14694" xr:uid="{00000000-0005-0000-0000-000093260000}"/>
    <cellStyle name="Normal 34 2 3 3 2 3" xfId="5394" xr:uid="{00000000-0005-0000-0000-000094260000}"/>
    <cellStyle name="Normal 34 2 3 3 2 4" xfId="9114" xr:uid="{00000000-0005-0000-0000-000095260000}"/>
    <cellStyle name="Normal 34 2 3 3 2 5" xfId="12834" xr:uid="{00000000-0005-0000-0000-000096260000}"/>
    <cellStyle name="Normal 34 2 3 3 3" xfId="3526" xr:uid="{00000000-0005-0000-0000-000097260000}"/>
    <cellStyle name="Normal 34 2 3 3 3 2" xfId="7253" xr:uid="{00000000-0005-0000-0000-000098260000}"/>
    <cellStyle name="Normal 34 2 3 3 3 3" xfId="10973" xr:uid="{00000000-0005-0000-0000-000099260000}"/>
    <cellStyle name="Normal 34 2 3 3 3 4" xfId="14693" xr:uid="{00000000-0005-0000-0000-00009A260000}"/>
    <cellStyle name="Normal 34 2 3 3 4" xfId="5393" xr:uid="{00000000-0005-0000-0000-00009B260000}"/>
    <cellStyle name="Normal 34 2 3 3 5" xfId="9113" xr:uid="{00000000-0005-0000-0000-00009C260000}"/>
    <cellStyle name="Normal 34 2 3 3 6" xfId="12833" xr:uid="{00000000-0005-0000-0000-00009D260000}"/>
    <cellStyle name="Normal 34 2 3 4" xfId="1558" xr:uid="{00000000-0005-0000-0000-00009E260000}"/>
    <cellStyle name="Normal 34 2 3 4 2" xfId="3528" xr:uid="{00000000-0005-0000-0000-00009F260000}"/>
    <cellStyle name="Normal 34 2 3 4 2 2" xfId="7255" xr:uid="{00000000-0005-0000-0000-0000A0260000}"/>
    <cellStyle name="Normal 34 2 3 4 2 3" xfId="10975" xr:uid="{00000000-0005-0000-0000-0000A1260000}"/>
    <cellStyle name="Normal 34 2 3 4 2 4" xfId="14695" xr:uid="{00000000-0005-0000-0000-0000A2260000}"/>
    <cellStyle name="Normal 34 2 3 4 3" xfId="5395" xr:uid="{00000000-0005-0000-0000-0000A3260000}"/>
    <cellStyle name="Normal 34 2 3 4 4" xfId="9115" xr:uid="{00000000-0005-0000-0000-0000A4260000}"/>
    <cellStyle name="Normal 34 2 3 4 5" xfId="12835" xr:uid="{00000000-0005-0000-0000-0000A5260000}"/>
    <cellStyle name="Normal 34 2 3 5" xfId="3523" xr:uid="{00000000-0005-0000-0000-0000A6260000}"/>
    <cellStyle name="Normal 34 2 3 5 2" xfId="7250" xr:uid="{00000000-0005-0000-0000-0000A7260000}"/>
    <cellStyle name="Normal 34 2 3 5 3" xfId="10970" xr:uid="{00000000-0005-0000-0000-0000A8260000}"/>
    <cellStyle name="Normal 34 2 3 5 4" xfId="14690" xr:uid="{00000000-0005-0000-0000-0000A9260000}"/>
    <cellStyle name="Normal 34 2 3 6" xfId="5390" xr:uid="{00000000-0005-0000-0000-0000AA260000}"/>
    <cellStyle name="Normal 34 2 3 7" xfId="9110" xr:uid="{00000000-0005-0000-0000-0000AB260000}"/>
    <cellStyle name="Normal 34 2 3 8" xfId="12830" xr:uid="{00000000-0005-0000-0000-0000AC260000}"/>
    <cellStyle name="Normal 34 2 4" xfId="1559" xr:uid="{00000000-0005-0000-0000-0000AD260000}"/>
    <cellStyle name="Normal 34 2 4 2" xfId="1560" xr:uid="{00000000-0005-0000-0000-0000AE260000}"/>
    <cellStyle name="Normal 34 2 4 2 2" xfId="3530" xr:uid="{00000000-0005-0000-0000-0000AF260000}"/>
    <cellStyle name="Normal 34 2 4 2 2 2" xfId="7257" xr:uid="{00000000-0005-0000-0000-0000B0260000}"/>
    <cellStyle name="Normal 34 2 4 2 2 3" xfId="10977" xr:uid="{00000000-0005-0000-0000-0000B1260000}"/>
    <cellStyle name="Normal 34 2 4 2 2 4" xfId="14697" xr:uid="{00000000-0005-0000-0000-0000B2260000}"/>
    <cellStyle name="Normal 34 2 4 2 3" xfId="5397" xr:uid="{00000000-0005-0000-0000-0000B3260000}"/>
    <cellStyle name="Normal 34 2 4 2 4" xfId="9117" xr:uid="{00000000-0005-0000-0000-0000B4260000}"/>
    <cellStyle name="Normal 34 2 4 2 5" xfId="12837" xr:uid="{00000000-0005-0000-0000-0000B5260000}"/>
    <cellStyle name="Normal 34 2 4 3" xfId="3529" xr:uid="{00000000-0005-0000-0000-0000B6260000}"/>
    <cellStyle name="Normal 34 2 4 3 2" xfId="7256" xr:uid="{00000000-0005-0000-0000-0000B7260000}"/>
    <cellStyle name="Normal 34 2 4 3 3" xfId="10976" xr:uid="{00000000-0005-0000-0000-0000B8260000}"/>
    <cellStyle name="Normal 34 2 4 3 4" xfId="14696" xr:uid="{00000000-0005-0000-0000-0000B9260000}"/>
    <cellStyle name="Normal 34 2 4 4" xfId="5396" xr:uid="{00000000-0005-0000-0000-0000BA260000}"/>
    <cellStyle name="Normal 34 2 4 5" xfId="9116" xr:uid="{00000000-0005-0000-0000-0000BB260000}"/>
    <cellStyle name="Normal 34 2 4 6" xfId="12836" xr:uid="{00000000-0005-0000-0000-0000BC260000}"/>
    <cellStyle name="Normal 34 2 5" xfId="1561" xr:uid="{00000000-0005-0000-0000-0000BD260000}"/>
    <cellStyle name="Normal 34 2 5 2" xfId="1562" xr:uid="{00000000-0005-0000-0000-0000BE260000}"/>
    <cellStyle name="Normal 34 2 5 2 2" xfId="3532" xr:uid="{00000000-0005-0000-0000-0000BF260000}"/>
    <cellStyle name="Normal 34 2 5 2 2 2" xfId="7259" xr:uid="{00000000-0005-0000-0000-0000C0260000}"/>
    <cellStyle name="Normal 34 2 5 2 2 3" xfId="10979" xr:uid="{00000000-0005-0000-0000-0000C1260000}"/>
    <cellStyle name="Normal 34 2 5 2 2 4" xfId="14699" xr:uid="{00000000-0005-0000-0000-0000C2260000}"/>
    <cellStyle name="Normal 34 2 5 2 3" xfId="5399" xr:uid="{00000000-0005-0000-0000-0000C3260000}"/>
    <cellStyle name="Normal 34 2 5 2 4" xfId="9119" xr:uid="{00000000-0005-0000-0000-0000C4260000}"/>
    <cellStyle name="Normal 34 2 5 2 5" xfId="12839" xr:uid="{00000000-0005-0000-0000-0000C5260000}"/>
    <cellStyle name="Normal 34 2 5 3" xfId="3531" xr:uid="{00000000-0005-0000-0000-0000C6260000}"/>
    <cellStyle name="Normal 34 2 5 3 2" xfId="7258" xr:uid="{00000000-0005-0000-0000-0000C7260000}"/>
    <cellStyle name="Normal 34 2 5 3 3" xfId="10978" xr:uid="{00000000-0005-0000-0000-0000C8260000}"/>
    <cellStyle name="Normal 34 2 5 3 4" xfId="14698" xr:uid="{00000000-0005-0000-0000-0000C9260000}"/>
    <cellStyle name="Normal 34 2 5 4" xfId="5398" xr:uid="{00000000-0005-0000-0000-0000CA260000}"/>
    <cellStyle name="Normal 34 2 5 5" xfId="9118" xr:uid="{00000000-0005-0000-0000-0000CB260000}"/>
    <cellStyle name="Normal 34 2 5 6" xfId="12838" xr:uid="{00000000-0005-0000-0000-0000CC260000}"/>
    <cellStyle name="Normal 34 2 6" xfId="1563" xr:uid="{00000000-0005-0000-0000-0000CD260000}"/>
    <cellStyle name="Normal 34 2 6 2" xfId="3533" xr:uid="{00000000-0005-0000-0000-0000CE260000}"/>
    <cellStyle name="Normal 34 2 6 2 2" xfId="7260" xr:uid="{00000000-0005-0000-0000-0000CF260000}"/>
    <cellStyle name="Normal 34 2 6 2 3" xfId="10980" xr:uid="{00000000-0005-0000-0000-0000D0260000}"/>
    <cellStyle name="Normal 34 2 6 2 4" xfId="14700" xr:uid="{00000000-0005-0000-0000-0000D1260000}"/>
    <cellStyle name="Normal 34 2 6 3" xfId="5400" xr:uid="{00000000-0005-0000-0000-0000D2260000}"/>
    <cellStyle name="Normal 34 2 6 4" xfId="9120" xr:uid="{00000000-0005-0000-0000-0000D3260000}"/>
    <cellStyle name="Normal 34 2 6 5" xfId="12840" xr:uid="{00000000-0005-0000-0000-0000D4260000}"/>
    <cellStyle name="Normal 34 2 7" xfId="2326" xr:uid="{00000000-0005-0000-0000-0000D5260000}"/>
    <cellStyle name="Normal 34 2 7 2" xfId="6053" xr:uid="{00000000-0005-0000-0000-0000D6260000}"/>
    <cellStyle name="Normal 34 2 7 3" xfId="9773" xr:uid="{00000000-0005-0000-0000-0000D7260000}"/>
    <cellStyle name="Normal 34 2 7 4" xfId="13493" xr:uid="{00000000-0005-0000-0000-0000D8260000}"/>
    <cellStyle name="Normal 34 2 8" xfId="224" xr:uid="{00000000-0005-0000-0000-0000D9260000}"/>
    <cellStyle name="Normal 34 2 9" xfId="4193" xr:uid="{00000000-0005-0000-0000-0000DA260000}"/>
    <cellStyle name="Normal 35" xfId="8" xr:uid="{00000000-0005-0000-0000-0000DB260000}"/>
    <cellStyle name="Normal 35 2" xfId="9" xr:uid="{00000000-0005-0000-0000-0000DC260000}"/>
    <cellStyle name="Normal 36" xfId="10" xr:uid="{00000000-0005-0000-0000-0000DD260000}"/>
    <cellStyle name="Normal 36 2" xfId="11" xr:uid="{00000000-0005-0000-0000-0000DE260000}"/>
    <cellStyle name="Normal 37" xfId="225" xr:uid="{00000000-0005-0000-0000-0000DF260000}"/>
    <cellStyle name="Normal 38" xfId="226" xr:uid="{00000000-0005-0000-0000-0000E0260000}"/>
    <cellStyle name="Normal 39" xfId="227" xr:uid="{00000000-0005-0000-0000-0000E1260000}"/>
    <cellStyle name="Normal 4" xfId="228" xr:uid="{00000000-0005-0000-0000-0000E2260000}"/>
    <cellStyle name="Normal 4 2" xfId="229" xr:uid="{00000000-0005-0000-0000-0000E3260000}"/>
    <cellStyle name="Normal 4 2 2" xfId="230" xr:uid="{00000000-0005-0000-0000-0000E4260000}"/>
    <cellStyle name="Normal 4 3" xfId="231" xr:uid="{00000000-0005-0000-0000-0000E5260000}"/>
    <cellStyle name="Normal 4 4" xfId="232" xr:uid="{00000000-0005-0000-0000-0000E6260000}"/>
    <cellStyle name="Normal 4 5" xfId="233" xr:uid="{00000000-0005-0000-0000-0000E7260000}"/>
    <cellStyle name="Normal 4 5 10" xfId="11634" xr:uid="{00000000-0005-0000-0000-0000E8260000}"/>
    <cellStyle name="Normal 4 5 2" xfId="378" xr:uid="{00000000-0005-0000-0000-0000E9260000}"/>
    <cellStyle name="Normal 4 5 2 2" xfId="1564" xr:uid="{00000000-0005-0000-0000-0000EA260000}"/>
    <cellStyle name="Normal 4 5 2 2 2" xfId="1565" xr:uid="{00000000-0005-0000-0000-0000EB260000}"/>
    <cellStyle name="Normal 4 5 2 2 2 2" xfId="1566" xr:uid="{00000000-0005-0000-0000-0000EC260000}"/>
    <cellStyle name="Normal 4 5 2 2 2 2 2" xfId="3536" xr:uid="{00000000-0005-0000-0000-0000ED260000}"/>
    <cellStyle name="Normal 4 5 2 2 2 2 2 2" xfId="7263" xr:uid="{00000000-0005-0000-0000-0000EE260000}"/>
    <cellStyle name="Normal 4 5 2 2 2 2 2 3" xfId="10983" xr:uid="{00000000-0005-0000-0000-0000EF260000}"/>
    <cellStyle name="Normal 4 5 2 2 2 2 2 4" xfId="14703" xr:uid="{00000000-0005-0000-0000-0000F0260000}"/>
    <cellStyle name="Normal 4 5 2 2 2 2 3" xfId="5403" xr:uid="{00000000-0005-0000-0000-0000F1260000}"/>
    <cellStyle name="Normal 4 5 2 2 2 2 4" xfId="9123" xr:uid="{00000000-0005-0000-0000-0000F2260000}"/>
    <cellStyle name="Normal 4 5 2 2 2 2 5" xfId="12843" xr:uid="{00000000-0005-0000-0000-0000F3260000}"/>
    <cellStyle name="Normal 4 5 2 2 2 3" xfId="3535" xr:uid="{00000000-0005-0000-0000-0000F4260000}"/>
    <cellStyle name="Normal 4 5 2 2 2 3 2" xfId="7262" xr:uid="{00000000-0005-0000-0000-0000F5260000}"/>
    <cellStyle name="Normal 4 5 2 2 2 3 3" xfId="10982" xr:uid="{00000000-0005-0000-0000-0000F6260000}"/>
    <cellStyle name="Normal 4 5 2 2 2 3 4" xfId="14702" xr:uid="{00000000-0005-0000-0000-0000F7260000}"/>
    <cellStyle name="Normal 4 5 2 2 2 4" xfId="5402" xr:uid="{00000000-0005-0000-0000-0000F8260000}"/>
    <cellStyle name="Normal 4 5 2 2 2 5" xfId="9122" xr:uid="{00000000-0005-0000-0000-0000F9260000}"/>
    <cellStyle name="Normal 4 5 2 2 2 6" xfId="12842" xr:uid="{00000000-0005-0000-0000-0000FA260000}"/>
    <cellStyle name="Normal 4 5 2 2 3" xfId="1567" xr:uid="{00000000-0005-0000-0000-0000FB260000}"/>
    <cellStyle name="Normal 4 5 2 2 3 2" xfId="1568" xr:uid="{00000000-0005-0000-0000-0000FC260000}"/>
    <cellStyle name="Normal 4 5 2 2 3 2 2" xfId="3538" xr:uid="{00000000-0005-0000-0000-0000FD260000}"/>
    <cellStyle name="Normal 4 5 2 2 3 2 2 2" xfId="7265" xr:uid="{00000000-0005-0000-0000-0000FE260000}"/>
    <cellStyle name="Normal 4 5 2 2 3 2 2 3" xfId="10985" xr:uid="{00000000-0005-0000-0000-0000FF260000}"/>
    <cellStyle name="Normal 4 5 2 2 3 2 2 4" xfId="14705" xr:uid="{00000000-0005-0000-0000-000000270000}"/>
    <cellStyle name="Normal 4 5 2 2 3 2 3" xfId="5405" xr:uid="{00000000-0005-0000-0000-000001270000}"/>
    <cellStyle name="Normal 4 5 2 2 3 2 4" xfId="9125" xr:uid="{00000000-0005-0000-0000-000002270000}"/>
    <cellStyle name="Normal 4 5 2 2 3 2 5" xfId="12845" xr:uid="{00000000-0005-0000-0000-000003270000}"/>
    <cellStyle name="Normal 4 5 2 2 3 3" xfId="3537" xr:uid="{00000000-0005-0000-0000-000004270000}"/>
    <cellStyle name="Normal 4 5 2 2 3 3 2" xfId="7264" xr:uid="{00000000-0005-0000-0000-000005270000}"/>
    <cellStyle name="Normal 4 5 2 2 3 3 3" xfId="10984" xr:uid="{00000000-0005-0000-0000-000006270000}"/>
    <cellStyle name="Normal 4 5 2 2 3 3 4" xfId="14704" xr:uid="{00000000-0005-0000-0000-000007270000}"/>
    <cellStyle name="Normal 4 5 2 2 3 4" xfId="5404" xr:uid="{00000000-0005-0000-0000-000008270000}"/>
    <cellStyle name="Normal 4 5 2 2 3 5" xfId="9124" xr:uid="{00000000-0005-0000-0000-000009270000}"/>
    <cellStyle name="Normal 4 5 2 2 3 6" xfId="12844" xr:uid="{00000000-0005-0000-0000-00000A270000}"/>
    <cellStyle name="Normal 4 5 2 2 4" xfId="1569" xr:uid="{00000000-0005-0000-0000-00000B270000}"/>
    <cellStyle name="Normal 4 5 2 2 4 2" xfId="3539" xr:uid="{00000000-0005-0000-0000-00000C270000}"/>
    <cellStyle name="Normal 4 5 2 2 4 2 2" xfId="7266" xr:uid="{00000000-0005-0000-0000-00000D270000}"/>
    <cellStyle name="Normal 4 5 2 2 4 2 3" xfId="10986" xr:uid="{00000000-0005-0000-0000-00000E270000}"/>
    <cellStyle name="Normal 4 5 2 2 4 2 4" xfId="14706" xr:uid="{00000000-0005-0000-0000-00000F270000}"/>
    <cellStyle name="Normal 4 5 2 2 4 3" xfId="5406" xr:uid="{00000000-0005-0000-0000-000010270000}"/>
    <cellStyle name="Normal 4 5 2 2 4 4" xfId="9126" xr:uid="{00000000-0005-0000-0000-000011270000}"/>
    <cellStyle name="Normal 4 5 2 2 4 5" xfId="12846" xr:uid="{00000000-0005-0000-0000-000012270000}"/>
    <cellStyle name="Normal 4 5 2 2 5" xfId="3534" xr:uid="{00000000-0005-0000-0000-000013270000}"/>
    <cellStyle name="Normal 4 5 2 2 5 2" xfId="7261" xr:uid="{00000000-0005-0000-0000-000014270000}"/>
    <cellStyle name="Normal 4 5 2 2 5 3" xfId="10981" xr:uid="{00000000-0005-0000-0000-000015270000}"/>
    <cellStyle name="Normal 4 5 2 2 5 4" xfId="14701" xr:uid="{00000000-0005-0000-0000-000016270000}"/>
    <cellStyle name="Normal 4 5 2 2 6" xfId="5401" xr:uid="{00000000-0005-0000-0000-000017270000}"/>
    <cellStyle name="Normal 4 5 2 2 7" xfId="9121" xr:uid="{00000000-0005-0000-0000-000018270000}"/>
    <cellStyle name="Normal 4 5 2 2 8" xfId="12841" xr:uid="{00000000-0005-0000-0000-000019270000}"/>
    <cellStyle name="Normal 4 5 2 3" xfId="1570" xr:uid="{00000000-0005-0000-0000-00001A270000}"/>
    <cellStyle name="Normal 4 5 2 3 2" xfId="1571" xr:uid="{00000000-0005-0000-0000-00001B270000}"/>
    <cellStyle name="Normal 4 5 2 3 2 2" xfId="3541" xr:uid="{00000000-0005-0000-0000-00001C270000}"/>
    <cellStyle name="Normal 4 5 2 3 2 2 2" xfId="7268" xr:uid="{00000000-0005-0000-0000-00001D270000}"/>
    <cellStyle name="Normal 4 5 2 3 2 2 3" xfId="10988" xr:uid="{00000000-0005-0000-0000-00001E270000}"/>
    <cellStyle name="Normal 4 5 2 3 2 2 4" xfId="14708" xr:uid="{00000000-0005-0000-0000-00001F270000}"/>
    <cellStyle name="Normal 4 5 2 3 2 3" xfId="5408" xr:uid="{00000000-0005-0000-0000-000020270000}"/>
    <cellStyle name="Normal 4 5 2 3 2 4" xfId="9128" xr:uid="{00000000-0005-0000-0000-000021270000}"/>
    <cellStyle name="Normal 4 5 2 3 2 5" xfId="12848" xr:uid="{00000000-0005-0000-0000-000022270000}"/>
    <cellStyle name="Normal 4 5 2 3 3" xfId="3540" xr:uid="{00000000-0005-0000-0000-000023270000}"/>
    <cellStyle name="Normal 4 5 2 3 3 2" xfId="7267" xr:uid="{00000000-0005-0000-0000-000024270000}"/>
    <cellStyle name="Normal 4 5 2 3 3 3" xfId="10987" xr:uid="{00000000-0005-0000-0000-000025270000}"/>
    <cellStyle name="Normal 4 5 2 3 3 4" xfId="14707" xr:uid="{00000000-0005-0000-0000-000026270000}"/>
    <cellStyle name="Normal 4 5 2 3 4" xfId="5407" xr:uid="{00000000-0005-0000-0000-000027270000}"/>
    <cellStyle name="Normal 4 5 2 3 5" xfId="9127" xr:uid="{00000000-0005-0000-0000-000028270000}"/>
    <cellStyle name="Normal 4 5 2 3 6" xfId="12847" xr:uid="{00000000-0005-0000-0000-000029270000}"/>
    <cellStyle name="Normal 4 5 2 4" xfId="1572" xr:uid="{00000000-0005-0000-0000-00002A270000}"/>
    <cellStyle name="Normal 4 5 2 4 2" xfId="1573" xr:uid="{00000000-0005-0000-0000-00002B270000}"/>
    <cellStyle name="Normal 4 5 2 4 2 2" xfId="3543" xr:uid="{00000000-0005-0000-0000-00002C270000}"/>
    <cellStyle name="Normal 4 5 2 4 2 2 2" xfId="7270" xr:uid="{00000000-0005-0000-0000-00002D270000}"/>
    <cellStyle name="Normal 4 5 2 4 2 2 3" xfId="10990" xr:uid="{00000000-0005-0000-0000-00002E270000}"/>
    <cellStyle name="Normal 4 5 2 4 2 2 4" xfId="14710" xr:uid="{00000000-0005-0000-0000-00002F270000}"/>
    <cellStyle name="Normal 4 5 2 4 2 3" xfId="5410" xr:uid="{00000000-0005-0000-0000-000030270000}"/>
    <cellStyle name="Normal 4 5 2 4 2 4" xfId="9130" xr:uid="{00000000-0005-0000-0000-000031270000}"/>
    <cellStyle name="Normal 4 5 2 4 2 5" xfId="12850" xr:uid="{00000000-0005-0000-0000-000032270000}"/>
    <cellStyle name="Normal 4 5 2 4 3" xfId="3542" xr:uid="{00000000-0005-0000-0000-000033270000}"/>
    <cellStyle name="Normal 4 5 2 4 3 2" xfId="7269" xr:uid="{00000000-0005-0000-0000-000034270000}"/>
    <cellStyle name="Normal 4 5 2 4 3 3" xfId="10989" xr:uid="{00000000-0005-0000-0000-000035270000}"/>
    <cellStyle name="Normal 4 5 2 4 3 4" xfId="14709" xr:uid="{00000000-0005-0000-0000-000036270000}"/>
    <cellStyle name="Normal 4 5 2 4 4" xfId="5409" xr:uid="{00000000-0005-0000-0000-000037270000}"/>
    <cellStyle name="Normal 4 5 2 4 5" xfId="9129" xr:uid="{00000000-0005-0000-0000-000038270000}"/>
    <cellStyle name="Normal 4 5 2 4 6" xfId="12849" xr:uid="{00000000-0005-0000-0000-000039270000}"/>
    <cellStyle name="Normal 4 5 2 5" xfId="1574" xr:uid="{00000000-0005-0000-0000-00003A270000}"/>
    <cellStyle name="Normal 4 5 2 5 2" xfId="3544" xr:uid="{00000000-0005-0000-0000-00003B270000}"/>
    <cellStyle name="Normal 4 5 2 5 2 2" xfId="7271" xr:uid="{00000000-0005-0000-0000-00003C270000}"/>
    <cellStyle name="Normal 4 5 2 5 2 3" xfId="10991" xr:uid="{00000000-0005-0000-0000-00003D270000}"/>
    <cellStyle name="Normal 4 5 2 5 2 4" xfId="14711" xr:uid="{00000000-0005-0000-0000-00003E270000}"/>
    <cellStyle name="Normal 4 5 2 5 3" xfId="5411" xr:uid="{00000000-0005-0000-0000-00003F270000}"/>
    <cellStyle name="Normal 4 5 2 5 4" xfId="9131" xr:uid="{00000000-0005-0000-0000-000040270000}"/>
    <cellStyle name="Normal 4 5 2 5 5" xfId="12851" xr:uid="{00000000-0005-0000-0000-000041270000}"/>
    <cellStyle name="Normal 4 5 2 6" xfId="2396" xr:uid="{00000000-0005-0000-0000-000042270000}"/>
    <cellStyle name="Normal 4 5 2 6 2" xfId="6123" xr:uid="{00000000-0005-0000-0000-000043270000}"/>
    <cellStyle name="Normal 4 5 2 6 3" xfId="9843" xr:uid="{00000000-0005-0000-0000-000044270000}"/>
    <cellStyle name="Normal 4 5 2 6 4" xfId="13563" xr:uid="{00000000-0005-0000-0000-000045270000}"/>
    <cellStyle name="Normal 4 5 2 7" xfId="4263" xr:uid="{00000000-0005-0000-0000-000046270000}"/>
    <cellStyle name="Normal 4 5 2 8" xfId="7983" xr:uid="{00000000-0005-0000-0000-000047270000}"/>
    <cellStyle name="Normal 4 5 2 9" xfId="11703" xr:uid="{00000000-0005-0000-0000-000048270000}"/>
    <cellStyle name="Normal 4 5 3" xfId="1575" xr:uid="{00000000-0005-0000-0000-000049270000}"/>
    <cellStyle name="Normal 4 5 3 2" xfId="1576" xr:uid="{00000000-0005-0000-0000-00004A270000}"/>
    <cellStyle name="Normal 4 5 3 2 2" xfId="1577" xr:uid="{00000000-0005-0000-0000-00004B270000}"/>
    <cellStyle name="Normal 4 5 3 2 2 2" xfId="3547" xr:uid="{00000000-0005-0000-0000-00004C270000}"/>
    <cellStyle name="Normal 4 5 3 2 2 2 2" xfId="7274" xr:uid="{00000000-0005-0000-0000-00004D270000}"/>
    <cellStyle name="Normal 4 5 3 2 2 2 3" xfId="10994" xr:uid="{00000000-0005-0000-0000-00004E270000}"/>
    <cellStyle name="Normal 4 5 3 2 2 2 4" xfId="14714" xr:uid="{00000000-0005-0000-0000-00004F270000}"/>
    <cellStyle name="Normal 4 5 3 2 2 3" xfId="5414" xr:uid="{00000000-0005-0000-0000-000050270000}"/>
    <cellStyle name="Normal 4 5 3 2 2 4" xfId="9134" xr:uid="{00000000-0005-0000-0000-000051270000}"/>
    <cellStyle name="Normal 4 5 3 2 2 5" xfId="12854" xr:uid="{00000000-0005-0000-0000-000052270000}"/>
    <cellStyle name="Normal 4 5 3 2 3" xfId="3546" xr:uid="{00000000-0005-0000-0000-000053270000}"/>
    <cellStyle name="Normal 4 5 3 2 3 2" xfId="7273" xr:uid="{00000000-0005-0000-0000-000054270000}"/>
    <cellStyle name="Normal 4 5 3 2 3 3" xfId="10993" xr:uid="{00000000-0005-0000-0000-000055270000}"/>
    <cellStyle name="Normal 4 5 3 2 3 4" xfId="14713" xr:uid="{00000000-0005-0000-0000-000056270000}"/>
    <cellStyle name="Normal 4 5 3 2 4" xfId="5413" xr:uid="{00000000-0005-0000-0000-000057270000}"/>
    <cellStyle name="Normal 4 5 3 2 5" xfId="9133" xr:uid="{00000000-0005-0000-0000-000058270000}"/>
    <cellStyle name="Normal 4 5 3 2 6" xfId="12853" xr:uid="{00000000-0005-0000-0000-000059270000}"/>
    <cellStyle name="Normal 4 5 3 3" xfId="1578" xr:uid="{00000000-0005-0000-0000-00005A270000}"/>
    <cellStyle name="Normal 4 5 3 3 2" xfId="1579" xr:uid="{00000000-0005-0000-0000-00005B270000}"/>
    <cellStyle name="Normal 4 5 3 3 2 2" xfId="3549" xr:uid="{00000000-0005-0000-0000-00005C270000}"/>
    <cellStyle name="Normal 4 5 3 3 2 2 2" xfId="7276" xr:uid="{00000000-0005-0000-0000-00005D270000}"/>
    <cellStyle name="Normal 4 5 3 3 2 2 3" xfId="10996" xr:uid="{00000000-0005-0000-0000-00005E270000}"/>
    <cellStyle name="Normal 4 5 3 3 2 2 4" xfId="14716" xr:uid="{00000000-0005-0000-0000-00005F270000}"/>
    <cellStyle name="Normal 4 5 3 3 2 3" xfId="5416" xr:uid="{00000000-0005-0000-0000-000060270000}"/>
    <cellStyle name="Normal 4 5 3 3 2 4" xfId="9136" xr:uid="{00000000-0005-0000-0000-000061270000}"/>
    <cellStyle name="Normal 4 5 3 3 2 5" xfId="12856" xr:uid="{00000000-0005-0000-0000-000062270000}"/>
    <cellStyle name="Normal 4 5 3 3 3" xfId="3548" xr:uid="{00000000-0005-0000-0000-000063270000}"/>
    <cellStyle name="Normal 4 5 3 3 3 2" xfId="7275" xr:uid="{00000000-0005-0000-0000-000064270000}"/>
    <cellStyle name="Normal 4 5 3 3 3 3" xfId="10995" xr:uid="{00000000-0005-0000-0000-000065270000}"/>
    <cellStyle name="Normal 4 5 3 3 3 4" xfId="14715" xr:uid="{00000000-0005-0000-0000-000066270000}"/>
    <cellStyle name="Normal 4 5 3 3 4" xfId="5415" xr:uid="{00000000-0005-0000-0000-000067270000}"/>
    <cellStyle name="Normal 4 5 3 3 5" xfId="9135" xr:uid="{00000000-0005-0000-0000-000068270000}"/>
    <cellStyle name="Normal 4 5 3 3 6" xfId="12855" xr:uid="{00000000-0005-0000-0000-000069270000}"/>
    <cellStyle name="Normal 4 5 3 4" xfId="1580" xr:uid="{00000000-0005-0000-0000-00006A270000}"/>
    <cellStyle name="Normal 4 5 3 4 2" xfId="3550" xr:uid="{00000000-0005-0000-0000-00006B270000}"/>
    <cellStyle name="Normal 4 5 3 4 2 2" xfId="7277" xr:uid="{00000000-0005-0000-0000-00006C270000}"/>
    <cellStyle name="Normal 4 5 3 4 2 3" xfId="10997" xr:uid="{00000000-0005-0000-0000-00006D270000}"/>
    <cellStyle name="Normal 4 5 3 4 2 4" xfId="14717" xr:uid="{00000000-0005-0000-0000-00006E270000}"/>
    <cellStyle name="Normal 4 5 3 4 3" xfId="5417" xr:uid="{00000000-0005-0000-0000-00006F270000}"/>
    <cellStyle name="Normal 4 5 3 4 4" xfId="9137" xr:uid="{00000000-0005-0000-0000-000070270000}"/>
    <cellStyle name="Normal 4 5 3 4 5" xfId="12857" xr:uid="{00000000-0005-0000-0000-000071270000}"/>
    <cellStyle name="Normal 4 5 3 5" xfId="3545" xr:uid="{00000000-0005-0000-0000-000072270000}"/>
    <cellStyle name="Normal 4 5 3 5 2" xfId="7272" xr:uid="{00000000-0005-0000-0000-000073270000}"/>
    <cellStyle name="Normal 4 5 3 5 3" xfId="10992" xr:uid="{00000000-0005-0000-0000-000074270000}"/>
    <cellStyle name="Normal 4 5 3 5 4" xfId="14712" xr:uid="{00000000-0005-0000-0000-000075270000}"/>
    <cellStyle name="Normal 4 5 3 6" xfId="5412" xr:uid="{00000000-0005-0000-0000-000076270000}"/>
    <cellStyle name="Normal 4 5 3 7" xfId="9132" xr:uid="{00000000-0005-0000-0000-000077270000}"/>
    <cellStyle name="Normal 4 5 3 8" xfId="12852" xr:uid="{00000000-0005-0000-0000-000078270000}"/>
    <cellStyle name="Normal 4 5 4" xfId="1581" xr:uid="{00000000-0005-0000-0000-000079270000}"/>
    <cellStyle name="Normal 4 5 4 2" xfId="1582" xr:uid="{00000000-0005-0000-0000-00007A270000}"/>
    <cellStyle name="Normal 4 5 4 2 2" xfId="3552" xr:uid="{00000000-0005-0000-0000-00007B270000}"/>
    <cellStyle name="Normal 4 5 4 2 2 2" xfId="7279" xr:uid="{00000000-0005-0000-0000-00007C270000}"/>
    <cellStyle name="Normal 4 5 4 2 2 3" xfId="10999" xr:uid="{00000000-0005-0000-0000-00007D270000}"/>
    <cellStyle name="Normal 4 5 4 2 2 4" xfId="14719" xr:uid="{00000000-0005-0000-0000-00007E270000}"/>
    <cellStyle name="Normal 4 5 4 2 3" xfId="5419" xr:uid="{00000000-0005-0000-0000-00007F270000}"/>
    <cellStyle name="Normal 4 5 4 2 4" xfId="9139" xr:uid="{00000000-0005-0000-0000-000080270000}"/>
    <cellStyle name="Normal 4 5 4 2 5" xfId="12859" xr:uid="{00000000-0005-0000-0000-000081270000}"/>
    <cellStyle name="Normal 4 5 4 3" xfId="3551" xr:uid="{00000000-0005-0000-0000-000082270000}"/>
    <cellStyle name="Normal 4 5 4 3 2" xfId="7278" xr:uid="{00000000-0005-0000-0000-000083270000}"/>
    <cellStyle name="Normal 4 5 4 3 3" xfId="10998" xr:uid="{00000000-0005-0000-0000-000084270000}"/>
    <cellStyle name="Normal 4 5 4 3 4" xfId="14718" xr:uid="{00000000-0005-0000-0000-000085270000}"/>
    <cellStyle name="Normal 4 5 4 4" xfId="5418" xr:uid="{00000000-0005-0000-0000-000086270000}"/>
    <cellStyle name="Normal 4 5 4 5" xfId="9138" xr:uid="{00000000-0005-0000-0000-000087270000}"/>
    <cellStyle name="Normal 4 5 4 6" xfId="12858" xr:uid="{00000000-0005-0000-0000-000088270000}"/>
    <cellStyle name="Normal 4 5 5" xfId="1583" xr:uid="{00000000-0005-0000-0000-000089270000}"/>
    <cellStyle name="Normal 4 5 5 2" xfId="1584" xr:uid="{00000000-0005-0000-0000-00008A270000}"/>
    <cellStyle name="Normal 4 5 5 2 2" xfId="3554" xr:uid="{00000000-0005-0000-0000-00008B270000}"/>
    <cellStyle name="Normal 4 5 5 2 2 2" xfId="7281" xr:uid="{00000000-0005-0000-0000-00008C270000}"/>
    <cellStyle name="Normal 4 5 5 2 2 3" xfId="11001" xr:uid="{00000000-0005-0000-0000-00008D270000}"/>
    <cellStyle name="Normal 4 5 5 2 2 4" xfId="14721" xr:uid="{00000000-0005-0000-0000-00008E270000}"/>
    <cellStyle name="Normal 4 5 5 2 3" xfId="5421" xr:uid="{00000000-0005-0000-0000-00008F270000}"/>
    <cellStyle name="Normal 4 5 5 2 4" xfId="9141" xr:uid="{00000000-0005-0000-0000-000090270000}"/>
    <cellStyle name="Normal 4 5 5 2 5" xfId="12861" xr:uid="{00000000-0005-0000-0000-000091270000}"/>
    <cellStyle name="Normal 4 5 5 3" xfId="3553" xr:uid="{00000000-0005-0000-0000-000092270000}"/>
    <cellStyle name="Normal 4 5 5 3 2" xfId="7280" xr:uid="{00000000-0005-0000-0000-000093270000}"/>
    <cellStyle name="Normal 4 5 5 3 3" xfId="11000" xr:uid="{00000000-0005-0000-0000-000094270000}"/>
    <cellStyle name="Normal 4 5 5 3 4" xfId="14720" xr:uid="{00000000-0005-0000-0000-000095270000}"/>
    <cellStyle name="Normal 4 5 5 4" xfId="5420" xr:uid="{00000000-0005-0000-0000-000096270000}"/>
    <cellStyle name="Normal 4 5 5 5" xfId="9140" xr:uid="{00000000-0005-0000-0000-000097270000}"/>
    <cellStyle name="Normal 4 5 5 6" xfId="12860" xr:uid="{00000000-0005-0000-0000-000098270000}"/>
    <cellStyle name="Normal 4 5 6" xfId="1585" xr:uid="{00000000-0005-0000-0000-000099270000}"/>
    <cellStyle name="Normal 4 5 6 2" xfId="3555" xr:uid="{00000000-0005-0000-0000-00009A270000}"/>
    <cellStyle name="Normal 4 5 6 2 2" xfId="7282" xr:uid="{00000000-0005-0000-0000-00009B270000}"/>
    <cellStyle name="Normal 4 5 6 2 3" xfId="11002" xr:uid="{00000000-0005-0000-0000-00009C270000}"/>
    <cellStyle name="Normal 4 5 6 2 4" xfId="14722" xr:uid="{00000000-0005-0000-0000-00009D270000}"/>
    <cellStyle name="Normal 4 5 6 3" xfId="5422" xr:uid="{00000000-0005-0000-0000-00009E270000}"/>
    <cellStyle name="Normal 4 5 6 4" xfId="9142" xr:uid="{00000000-0005-0000-0000-00009F270000}"/>
    <cellStyle name="Normal 4 5 6 5" xfId="12862" xr:uid="{00000000-0005-0000-0000-0000A0270000}"/>
    <cellStyle name="Normal 4 5 7" xfId="2327" xr:uid="{00000000-0005-0000-0000-0000A1270000}"/>
    <cellStyle name="Normal 4 5 7 2" xfId="6054" xr:uid="{00000000-0005-0000-0000-0000A2270000}"/>
    <cellStyle name="Normal 4 5 7 3" xfId="9774" xr:uid="{00000000-0005-0000-0000-0000A3270000}"/>
    <cellStyle name="Normal 4 5 7 4" xfId="13494" xr:uid="{00000000-0005-0000-0000-0000A4270000}"/>
    <cellStyle name="Normal 4 5 8" xfId="4194" xr:uid="{00000000-0005-0000-0000-0000A5270000}"/>
    <cellStyle name="Normal 4 5 9" xfId="7914" xr:uid="{00000000-0005-0000-0000-0000A6270000}"/>
    <cellStyle name="Normal 4 6" xfId="1586" xr:uid="{00000000-0005-0000-0000-0000A7270000}"/>
    <cellStyle name="Normal 4 6 2" xfId="1587" xr:uid="{00000000-0005-0000-0000-0000A8270000}"/>
    <cellStyle name="Normal 4 6 2 2" xfId="1588" xr:uid="{00000000-0005-0000-0000-0000A9270000}"/>
    <cellStyle name="Normal 4 6 2 2 2" xfId="1589" xr:uid="{00000000-0005-0000-0000-0000AA270000}"/>
    <cellStyle name="Normal 4 6 2 2 2 2" xfId="3559" xr:uid="{00000000-0005-0000-0000-0000AB270000}"/>
    <cellStyle name="Normal 4 6 2 2 2 2 2" xfId="7286" xr:uid="{00000000-0005-0000-0000-0000AC270000}"/>
    <cellStyle name="Normal 4 6 2 2 2 2 3" xfId="11006" xr:uid="{00000000-0005-0000-0000-0000AD270000}"/>
    <cellStyle name="Normal 4 6 2 2 2 2 4" xfId="14726" xr:uid="{00000000-0005-0000-0000-0000AE270000}"/>
    <cellStyle name="Normal 4 6 2 2 2 3" xfId="5426" xr:uid="{00000000-0005-0000-0000-0000AF270000}"/>
    <cellStyle name="Normal 4 6 2 2 2 4" xfId="9146" xr:uid="{00000000-0005-0000-0000-0000B0270000}"/>
    <cellStyle name="Normal 4 6 2 2 2 5" xfId="12866" xr:uid="{00000000-0005-0000-0000-0000B1270000}"/>
    <cellStyle name="Normal 4 6 2 2 3" xfId="3558" xr:uid="{00000000-0005-0000-0000-0000B2270000}"/>
    <cellStyle name="Normal 4 6 2 2 3 2" xfId="7285" xr:uid="{00000000-0005-0000-0000-0000B3270000}"/>
    <cellStyle name="Normal 4 6 2 2 3 3" xfId="11005" xr:uid="{00000000-0005-0000-0000-0000B4270000}"/>
    <cellStyle name="Normal 4 6 2 2 3 4" xfId="14725" xr:uid="{00000000-0005-0000-0000-0000B5270000}"/>
    <cellStyle name="Normal 4 6 2 2 4" xfId="5425" xr:uid="{00000000-0005-0000-0000-0000B6270000}"/>
    <cellStyle name="Normal 4 6 2 2 5" xfId="9145" xr:uid="{00000000-0005-0000-0000-0000B7270000}"/>
    <cellStyle name="Normal 4 6 2 2 6" xfId="12865" xr:uid="{00000000-0005-0000-0000-0000B8270000}"/>
    <cellStyle name="Normal 4 6 2 3" xfId="1590" xr:uid="{00000000-0005-0000-0000-0000B9270000}"/>
    <cellStyle name="Normal 4 6 2 3 2" xfId="1591" xr:uid="{00000000-0005-0000-0000-0000BA270000}"/>
    <cellStyle name="Normal 4 6 2 3 2 2" xfId="3561" xr:uid="{00000000-0005-0000-0000-0000BB270000}"/>
    <cellStyle name="Normal 4 6 2 3 2 2 2" xfId="7288" xr:uid="{00000000-0005-0000-0000-0000BC270000}"/>
    <cellStyle name="Normal 4 6 2 3 2 2 3" xfId="11008" xr:uid="{00000000-0005-0000-0000-0000BD270000}"/>
    <cellStyle name="Normal 4 6 2 3 2 2 4" xfId="14728" xr:uid="{00000000-0005-0000-0000-0000BE270000}"/>
    <cellStyle name="Normal 4 6 2 3 2 3" xfId="5428" xr:uid="{00000000-0005-0000-0000-0000BF270000}"/>
    <cellStyle name="Normal 4 6 2 3 2 4" xfId="9148" xr:uid="{00000000-0005-0000-0000-0000C0270000}"/>
    <cellStyle name="Normal 4 6 2 3 2 5" xfId="12868" xr:uid="{00000000-0005-0000-0000-0000C1270000}"/>
    <cellStyle name="Normal 4 6 2 3 3" xfId="3560" xr:uid="{00000000-0005-0000-0000-0000C2270000}"/>
    <cellStyle name="Normal 4 6 2 3 3 2" xfId="7287" xr:uid="{00000000-0005-0000-0000-0000C3270000}"/>
    <cellStyle name="Normal 4 6 2 3 3 3" xfId="11007" xr:uid="{00000000-0005-0000-0000-0000C4270000}"/>
    <cellStyle name="Normal 4 6 2 3 3 4" xfId="14727" xr:uid="{00000000-0005-0000-0000-0000C5270000}"/>
    <cellStyle name="Normal 4 6 2 3 4" xfId="5427" xr:uid="{00000000-0005-0000-0000-0000C6270000}"/>
    <cellStyle name="Normal 4 6 2 3 5" xfId="9147" xr:uid="{00000000-0005-0000-0000-0000C7270000}"/>
    <cellStyle name="Normal 4 6 2 3 6" xfId="12867" xr:uid="{00000000-0005-0000-0000-0000C8270000}"/>
    <cellStyle name="Normal 4 6 2 4" xfId="1592" xr:uid="{00000000-0005-0000-0000-0000C9270000}"/>
    <cellStyle name="Normal 4 6 2 4 2" xfId="3562" xr:uid="{00000000-0005-0000-0000-0000CA270000}"/>
    <cellStyle name="Normal 4 6 2 4 2 2" xfId="7289" xr:uid="{00000000-0005-0000-0000-0000CB270000}"/>
    <cellStyle name="Normal 4 6 2 4 2 3" xfId="11009" xr:uid="{00000000-0005-0000-0000-0000CC270000}"/>
    <cellStyle name="Normal 4 6 2 4 2 4" xfId="14729" xr:uid="{00000000-0005-0000-0000-0000CD270000}"/>
    <cellStyle name="Normal 4 6 2 4 3" xfId="5429" xr:uid="{00000000-0005-0000-0000-0000CE270000}"/>
    <cellStyle name="Normal 4 6 2 4 4" xfId="9149" xr:uid="{00000000-0005-0000-0000-0000CF270000}"/>
    <cellStyle name="Normal 4 6 2 4 5" xfId="12869" xr:uid="{00000000-0005-0000-0000-0000D0270000}"/>
    <cellStyle name="Normal 4 6 2 5" xfId="3557" xr:uid="{00000000-0005-0000-0000-0000D1270000}"/>
    <cellStyle name="Normal 4 6 2 5 2" xfId="7284" xr:uid="{00000000-0005-0000-0000-0000D2270000}"/>
    <cellStyle name="Normal 4 6 2 5 3" xfId="11004" xr:uid="{00000000-0005-0000-0000-0000D3270000}"/>
    <cellStyle name="Normal 4 6 2 5 4" xfId="14724" xr:uid="{00000000-0005-0000-0000-0000D4270000}"/>
    <cellStyle name="Normal 4 6 2 6" xfId="5424" xr:uid="{00000000-0005-0000-0000-0000D5270000}"/>
    <cellStyle name="Normal 4 6 2 7" xfId="9144" xr:uid="{00000000-0005-0000-0000-0000D6270000}"/>
    <cellStyle name="Normal 4 6 2 8" xfId="12864" xr:uid="{00000000-0005-0000-0000-0000D7270000}"/>
    <cellStyle name="Normal 4 6 3" xfId="1593" xr:uid="{00000000-0005-0000-0000-0000D8270000}"/>
    <cellStyle name="Normal 4 6 3 2" xfId="1594" xr:uid="{00000000-0005-0000-0000-0000D9270000}"/>
    <cellStyle name="Normal 4 6 3 2 2" xfId="3564" xr:uid="{00000000-0005-0000-0000-0000DA270000}"/>
    <cellStyle name="Normal 4 6 3 2 2 2" xfId="7291" xr:uid="{00000000-0005-0000-0000-0000DB270000}"/>
    <cellStyle name="Normal 4 6 3 2 2 3" xfId="11011" xr:uid="{00000000-0005-0000-0000-0000DC270000}"/>
    <cellStyle name="Normal 4 6 3 2 2 4" xfId="14731" xr:uid="{00000000-0005-0000-0000-0000DD270000}"/>
    <cellStyle name="Normal 4 6 3 2 3" xfId="5431" xr:uid="{00000000-0005-0000-0000-0000DE270000}"/>
    <cellStyle name="Normal 4 6 3 2 4" xfId="9151" xr:uid="{00000000-0005-0000-0000-0000DF270000}"/>
    <cellStyle name="Normal 4 6 3 2 5" xfId="12871" xr:uid="{00000000-0005-0000-0000-0000E0270000}"/>
    <cellStyle name="Normal 4 6 3 3" xfId="3563" xr:uid="{00000000-0005-0000-0000-0000E1270000}"/>
    <cellStyle name="Normal 4 6 3 3 2" xfId="7290" xr:uid="{00000000-0005-0000-0000-0000E2270000}"/>
    <cellStyle name="Normal 4 6 3 3 3" xfId="11010" xr:uid="{00000000-0005-0000-0000-0000E3270000}"/>
    <cellStyle name="Normal 4 6 3 3 4" xfId="14730" xr:uid="{00000000-0005-0000-0000-0000E4270000}"/>
    <cellStyle name="Normal 4 6 3 4" xfId="5430" xr:uid="{00000000-0005-0000-0000-0000E5270000}"/>
    <cellStyle name="Normal 4 6 3 5" xfId="9150" xr:uid="{00000000-0005-0000-0000-0000E6270000}"/>
    <cellStyle name="Normal 4 6 3 6" xfId="12870" xr:uid="{00000000-0005-0000-0000-0000E7270000}"/>
    <cellStyle name="Normal 4 6 4" xfId="1595" xr:uid="{00000000-0005-0000-0000-0000E8270000}"/>
    <cellStyle name="Normal 4 6 4 2" xfId="1596" xr:uid="{00000000-0005-0000-0000-0000E9270000}"/>
    <cellStyle name="Normal 4 6 4 2 2" xfId="3566" xr:uid="{00000000-0005-0000-0000-0000EA270000}"/>
    <cellStyle name="Normal 4 6 4 2 2 2" xfId="7293" xr:uid="{00000000-0005-0000-0000-0000EB270000}"/>
    <cellStyle name="Normal 4 6 4 2 2 3" xfId="11013" xr:uid="{00000000-0005-0000-0000-0000EC270000}"/>
    <cellStyle name="Normal 4 6 4 2 2 4" xfId="14733" xr:uid="{00000000-0005-0000-0000-0000ED270000}"/>
    <cellStyle name="Normal 4 6 4 2 3" xfId="5433" xr:uid="{00000000-0005-0000-0000-0000EE270000}"/>
    <cellStyle name="Normal 4 6 4 2 4" xfId="9153" xr:uid="{00000000-0005-0000-0000-0000EF270000}"/>
    <cellStyle name="Normal 4 6 4 2 5" xfId="12873" xr:uid="{00000000-0005-0000-0000-0000F0270000}"/>
    <cellStyle name="Normal 4 6 4 3" xfId="3565" xr:uid="{00000000-0005-0000-0000-0000F1270000}"/>
    <cellStyle name="Normal 4 6 4 3 2" xfId="7292" xr:uid="{00000000-0005-0000-0000-0000F2270000}"/>
    <cellStyle name="Normal 4 6 4 3 3" xfId="11012" xr:uid="{00000000-0005-0000-0000-0000F3270000}"/>
    <cellStyle name="Normal 4 6 4 3 4" xfId="14732" xr:uid="{00000000-0005-0000-0000-0000F4270000}"/>
    <cellStyle name="Normal 4 6 4 4" xfId="5432" xr:uid="{00000000-0005-0000-0000-0000F5270000}"/>
    <cellStyle name="Normal 4 6 4 5" xfId="9152" xr:uid="{00000000-0005-0000-0000-0000F6270000}"/>
    <cellStyle name="Normal 4 6 4 6" xfId="12872" xr:uid="{00000000-0005-0000-0000-0000F7270000}"/>
    <cellStyle name="Normal 4 6 5" xfId="1597" xr:uid="{00000000-0005-0000-0000-0000F8270000}"/>
    <cellStyle name="Normal 4 6 5 2" xfId="3567" xr:uid="{00000000-0005-0000-0000-0000F9270000}"/>
    <cellStyle name="Normal 4 6 5 2 2" xfId="7294" xr:uid="{00000000-0005-0000-0000-0000FA270000}"/>
    <cellStyle name="Normal 4 6 5 2 3" xfId="11014" xr:uid="{00000000-0005-0000-0000-0000FB270000}"/>
    <cellStyle name="Normal 4 6 5 2 4" xfId="14734" xr:uid="{00000000-0005-0000-0000-0000FC270000}"/>
    <cellStyle name="Normal 4 6 5 3" xfId="5434" xr:uid="{00000000-0005-0000-0000-0000FD270000}"/>
    <cellStyle name="Normal 4 6 5 4" xfId="9154" xr:uid="{00000000-0005-0000-0000-0000FE270000}"/>
    <cellStyle name="Normal 4 6 5 5" xfId="12874" xr:uid="{00000000-0005-0000-0000-0000FF270000}"/>
    <cellStyle name="Normal 4 6 6" xfId="3556" xr:uid="{00000000-0005-0000-0000-000000280000}"/>
    <cellStyle name="Normal 4 6 6 2" xfId="7283" xr:uid="{00000000-0005-0000-0000-000001280000}"/>
    <cellStyle name="Normal 4 6 6 3" xfId="11003" xr:uid="{00000000-0005-0000-0000-000002280000}"/>
    <cellStyle name="Normal 4 6 6 4" xfId="14723" xr:uid="{00000000-0005-0000-0000-000003280000}"/>
    <cellStyle name="Normal 4 6 7" xfId="5423" xr:uid="{00000000-0005-0000-0000-000004280000}"/>
    <cellStyle name="Normal 4 6 8" xfId="9143" xr:uid="{00000000-0005-0000-0000-000005280000}"/>
    <cellStyle name="Normal 4 6 9" xfId="12863" xr:uid="{00000000-0005-0000-0000-000006280000}"/>
    <cellStyle name="Normal 40" xfId="234" xr:uid="{00000000-0005-0000-0000-000007280000}"/>
    <cellStyle name="Normal 41" xfId="235" xr:uid="{00000000-0005-0000-0000-000008280000}"/>
    <cellStyle name="Normal 42" xfId="236" xr:uid="{00000000-0005-0000-0000-000009280000}"/>
    <cellStyle name="Normal 43" xfId="237" xr:uid="{00000000-0005-0000-0000-00000A280000}"/>
    <cellStyle name="Normal 44" xfId="238" xr:uid="{00000000-0005-0000-0000-00000B280000}"/>
    <cellStyle name="Normal 45" xfId="239" xr:uid="{00000000-0005-0000-0000-00000C280000}"/>
    <cellStyle name="Normal 46" xfId="240" xr:uid="{00000000-0005-0000-0000-00000D280000}"/>
    <cellStyle name="Normal 47" xfId="12" xr:uid="{00000000-0005-0000-0000-00000E280000}"/>
    <cellStyle name="Normal 47 2" xfId="13" xr:uid="{00000000-0005-0000-0000-00000F280000}"/>
    <cellStyle name="Normal 47 2 10" xfId="7915" xr:uid="{00000000-0005-0000-0000-000010280000}"/>
    <cellStyle name="Normal 47 2 11" xfId="11635" xr:uid="{00000000-0005-0000-0000-000011280000}"/>
    <cellStyle name="Normal 47 2 2" xfId="379" xr:uid="{00000000-0005-0000-0000-000012280000}"/>
    <cellStyle name="Normal 47 2 2 2" xfId="1598" xr:uid="{00000000-0005-0000-0000-000013280000}"/>
    <cellStyle name="Normal 47 2 2 2 2" xfId="1599" xr:uid="{00000000-0005-0000-0000-000014280000}"/>
    <cellStyle name="Normal 47 2 2 2 2 2" xfId="1600" xr:uid="{00000000-0005-0000-0000-000015280000}"/>
    <cellStyle name="Normal 47 2 2 2 2 2 2" xfId="3570" xr:uid="{00000000-0005-0000-0000-000016280000}"/>
    <cellStyle name="Normal 47 2 2 2 2 2 2 2" xfId="7297" xr:uid="{00000000-0005-0000-0000-000017280000}"/>
    <cellStyle name="Normal 47 2 2 2 2 2 2 3" xfId="11017" xr:uid="{00000000-0005-0000-0000-000018280000}"/>
    <cellStyle name="Normal 47 2 2 2 2 2 2 4" xfId="14737" xr:uid="{00000000-0005-0000-0000-000019280000}"/>
    <cellStyle name="Normal 47 2 2 2 2 2 3" xfId="5437" xr:uid="{00000000-0005-0000-0000-00001A280000}"/>
    <cellStyle name="Normal 47 2 2 2 2 2 4" xfId="9157" xr:uid="{00000000-0005-0000-0000-00001B280000}"/>
    <cellStyle name="Normal 47 2 2 2 2 2 5" xfId="12877" xr:uid="{00000000-0005-0000-0000-00001C280000}"/>
    <cellStyle name="Normal 47 2 2 2 2 3" xfId="3569" xr:uid="{00000000-0005-0000-0000-00001D280000}"/>
    <cellStyle name="Normal 47 2 2 2 2 3 2" xfId="7296" xr:uid="{00000000-0005-0000-0000-00001E280000}"/>
    <cellStyle name="Normal 47 2 2 2 2 3 3" xfId="11016" xr:uid="{00000000-0005-0000-0000-00001F280000}"/>
    <cellStyle name="Normal 47 2 2 2 2 3 4" xfId="14736" xr:uid="{00000000-0005-0000-0000-000020280000}"/>
    <cellStyle name="Normal 47 2 2 2 2 4" xfId="5436" xr:uid="{00000000-0005-0000-0000-000021280000}"/>
    <cellStyle name="Normal 47 2 2 2 2 5" xfId="9156" xr:uid="{00000000-0005-0000-0000-000022280000}"/>
    <cellStyle name="Normal 47 2 2 2 2 6" xfId="12876" xr:uid="{00000000-0005-0000-0000-000023280000}"/>
    <cellStyle name="Normal 47 2 2 2 3" xfId="1601" xr:uid="{00000000-0005-0000-0000-000024280000}"/>
    <cellStyle name="Normal 47 2 2 2 3 2" xfId="1602" xr:uid="{00000000-0005-0000-0000-000025280000}"/>
    <cellStyle name="Normal 47 2 2 2 3 2 2" xfId="3572" xr:uid="{00000000-0005-0000-0000-000026280000}"/>
    <cellStyle name="Normal 47 2 2 2 3 2 2 2" xfId="7299" xr:uid="{00000000-0005-0000-0000-000027280000}"/>
    <cellStyle name="Normal 47 2 2 2 3 2 2 3" xfId="11019" xr:uid="{00000000-0005-0000-0000-000028280000}"/>
    <cellStyle name="Normal 47 2 2 2 3 2 2 4" xfId="14739" xr:uid="{00000000-0005-0000-0000-000029280000}"/>
    <cellStyle name="Normal 47 2 2 2 3 2 3" xfId="5439" xr:uid="{00000000-0005-0000-0000-00002A280000}"/>
    <cellStyle name="Normal 47 2 2 2 3 2 4" xfId="9159" xr:uid="{00000000-0005-0000-0000-00002B280000}"/>
    <cellStyle name="Normal 47 2 2 2 3 2 5" xfId="12879" xr:uid="{00000000-0005-0000-0000-00002C280000}"/>
    <cellStyle name="Normal 47 2 2 2 3 3" xfId="3571" xr:uid="{00000000-0005-0000-0000-00002D280000}"/>
    <cellStyle name="Normal 47 2 2 2 3 3 2" xfId="7298" xr:uid="{00000000-0005-0000-0000-00002E280000}"/>
    <cellStyle name="Normal 47 2 2 2 3 3 3" xfId="11018" xr:uid="{00000000-0005-0000-0000-00002F280000}"/>
    <cellStyle name="Normal 47 2 2 2 3 3 4" xfId="14738" xr:uid="{00000000-0005-0000-0000-000030280000}"/>
    <cellStyle name="Normal 47 2 2 2 3 4" xfId="5438" xr:uid="{00000000-0005-0000-0000-000031280000}"/>
    <cellStyle name="Normal 47 2 2 2 3 5" xfId="9158" xr:uid="{00000000-0005-0000-0000-000032280000}"/>
    <cellStyle name="Normal 47 2 2 2 3 6" xfId="12878" xr:uid="{00000000-0005-0000-0000-000033280000}"/>
    <cellStyle name="Normal 47 2 2 2 4" xfId="1603" xr:uid="{00000000-0005-0000-0000-000034280000}"/>
    <cellStyle name="Normal 47 2 2 2 4 2" xfId="3573" xr:uid="{00000000-0005-0000-0000-000035280000}"/>
    <cellStyle name="Normal 47 2 2 2 4 2 2" xfId="7300" xr:uid="{00000000-0005-0000-0000-000036280000}"/>
    <cellStyle name="Normal 47 2 2 2 4 2 3" xfId="11020" xr:uid="{00000000-0005-0000-0000-000037280000}"/>
    <cellStyle name="Normal 47 2 2 2 4 2 4" xfId="14740" xr:uid="{00000000-0005-0000-0000-000038280000}"/>
    <cellStyle name="Normal 47 2 2 2 4 3" xfId="5440" xr:uid="{00000000-0005-0000-0000-000039280000}"/>
    <cellStyle name="Normal 47 2 2 2 4 4" xfId="9160" xr:uid="{00000000-0005-0000-0000-00003A280000}"/>
    <cellStyle name="Normal 47 2 2 2 4 5" xfId="12880" xr:uid="{00000000-0005-0000-0000-00003B280000}"/>
    <cellStyle name="Normal 47 2 2 2 5" xfId="3568" xr:uid="{00000000-0005-0000-0000-00003C280000}"/>
    <cellStyle name="Normal 47 2 2 2 5 2" xfId="7295" xr:uid="{00000000-0005-0000-0000-00003D280000}"/>
    <cellStyle name="Normal 47 2 2 2 5 3" xfId="11015" xr:uid="{00000000-0005-0000-0000-00003E280000}"/>
    <cellStyle name="Normal 47 2 2 2 5 4" xfId="14735" xr:uid="{00000000-0005-0000-0000-00003F280000}"/>
    <cellStyle name="Normal 47 2 2 2 6" xfId="5435" xr:uid="{00000000-0005-0000-0000-000040280000}"/>
    <cellStyle name="Normal 47 2 2 2 7" xfId="9155" xr:uid="{00000000-0005-0000-0000-000041280000}"/>
    <cellStyle name="Normal 47 2 2 2 8" xfId="12875" xr:uid="{00000000-0005-0000-0000-000042280000}"/>
    <cellStyle name="Normal 47 2 2 3" xfId="1604" xr:uid="{00000000-0005-0000-0000-000043280000}"/>
    <cellStyle name="Normal 47 2 2 3 2" xfId="1605" xr:uid="{00000000-0005-0000-0000-000044280000}"/>
    <cellStyle name="Normal 47 2 2 3 2 2" xfId="3575" xr:uid="{00000000-0005-0000-0000-000045280000}"/>
    <cellStyle name="Normal 47 2 2 3 2 2 2" xfId="7302" xr:uid="{00000000-0005-0000-0000-000046280000}"/>
    <cellStyle name="Normal 47 2 2 3 2 2 3" xfId="11022" xr:uid="{00000000-0005-0000-0000-000047280000}"/>
    <cellStyle name="Normal 47 2 2 3 2 2 4" xfId="14742" xr:uid="{00000000-0005-0000-0000-000048280000}"/>
    <cellStyle name="Normal 47 2 2 3 2 3" xfId="5442" xr:uid="{00000000-0005-0000-0000-000049280000}"/>
    <cellStyle name="Normal 47 2 2 3 2 4" xfId="9162" xr:uid="{00000000-0005-0000-0000-00004A280000}"/>
    <cellStyle name="Normal 47 2 2 3 2 5" xfId="12882" xr:uid="{00000000-0005-0000-0000-00004B280000}"/>
    <cellStyle name="Normal 47 2 2 3 3" xfId="3574" xr:uid="{00000000-0005-0000-0000-00004C280000}"/>
    <cellStyle name="Normal 47 2 2 3 3 2" xfId="7301" xr:uid="{00000000-0005-0000-0000-00004D280000}"/>
    <cellStyle name="Normal 47 2 2 3 3 3" xfId="11021" xr:uid="{00000000-0005-0000-0000-00004E280000}"/>
    <cellStyle name="Normal 47 2 2 3 3 4" xfId="14741" xr:uid="{00000000-0005-0000-0000-00004F280000}"/>
    <cellStyle name="Normal 47 2 2 3 4" xfId="5441" xr:uid="{00000000-0005-0000-0000-000050280000}"/>
    <cellStyle name="Normal 47 2 2 3 5" xfId="9161" xr:uid="{00000000-0005-0000-0000-000051280000}"/>
    <cellStyle name="Normal 47 2 2 3 6" xfId="12881" xr:uid="{00000000-0005-0000-0000-000052280000}"/>
    <cellStyle name="Normal 47 2 2 4" xfId="1606" xr:uid="{00000000-0005-0000-0000-000053280000}"/>
    <cellStyle name="Normal 47 2 2 4 2" xfId="1607" xr:uid="{00000000-0005-0000-0000-000054280000}"/>
    <cellStyle name="Normal 47 2 2 4 2 2" xfId="3577" xr:uid="{00000000-0005-0000-0000-000055280000}"/>
    <cellStyle name="Normal 47 2 2 4 2 2 2" xfId="7304" xr:uid="{00000000-0005-0000-0000-000056280000}"/>
    <cellStyle name="Normal 47 2 2 4 2 2 3" xfId="11024" xr:uid="{00000000-0005-0000-0000-000057280000}"/>
    <cellStyle name="Normal 47 2 2 4 2 2 4" xfId="14744" xr:uid="{00000000-0005-0000-0000-000058280000}"/>
    <cellStyle name="Normal 47 2 2 4 2 3" xfId="5444" xr:uid="{00000000-0005-0000-0000-000059280000}"/>
    <cellStyle name="Normal 47 2 2 4 2 4" xfId="9164" xr:uid="{00000000-0005-0000-0000-00005A280000}"/>
    <cellStyle name="Normal 47 2 2 4 2 5" xfId="12884" xr:uid="{00000000-0005-0000-0000-00005B280000}"/>
    <cellStyle name="Normal 47 2 2 4 3" xfId="3576" xr:uid="{00000000-0005-0000-0000-00005C280000}"/>
    <cellStyle name="Normal 47 2 2 4 3 2" xfId="7303" xr:uid="{00000000-0005-0000-0000-00005D280000}"/>
    <cellStyle name="Normal 47 2 2 4 3 3" xfId="11023" xr:uid="{00000000-0005-0000-0000-00005E280000}"/>
    <cellStyle name="Normal 47 2 2 4 3 4" xfId="14743" xr:uid="{00000000-0005-0000-0000-00005F280000}"/>
    <cellStyle name="Normal 47 2 2 4 4" xfId="5443" xr:uid="{00000000-0005-0000-0000-000060280000}"/>
    <cellStyle name="Normal 47 2 2 4 5" xfId="9163" xr:uid="{00000000-0005-0000-0000-000061280000}"/>
    <cellStyle name="Normal 47 2 2 4 6" xfId="12883" xr:uid="{00000000-0005-0000-0000-000062280000}"/>
    <cellStyle name="Normal 47 2 2 5" xfId="1608" xr:uid="{00000000-0005-0000-0000-000063280000}"/>
    <cellStyle name="Normal 47 2 2 5 2" xfId="3578" xr:uid="{00000000-0005-0000-0000-000064280000}"/>
    <cellStyle name="Normal 47 2 2 5 2 2" xfId="7305" xr:uid="{00000000-0005-0000-0000-000065280000}"/>
    <cellStyle name="Normal 47 2 2 5 2 3" xfId="11025" xr:uid="{00000000-0005-0000-0000-000066280000}"/>
    <cellStyle name="Normal 47 2 2 5 2 4" xfId="14745" xr:uid="{00000000-0005-0000-0000-000067280000}"/>
    <cellStyle name="Normal 47 2 2 5 3" xfId="5445" xr:uid="{00000000-0005-0000-0000-000068280000}"/>
    <cellStyle name="Normal 47 2 2 5 4" xfId="9165" xr:uid="{00000000-0005-0000-0000-000069280000}"/>
    <cellStyle name="Normal 47 2 2 5 5" xfId="12885" xr:uid="{00000000-0005-0000-0000-00006A280000}"/>
    <cellStyle name="Normal 47 2 2 6" xfId="2397" xr:uid="{00000000-0005-0000-0000-00006B280000}"/>
    <cellStyle name="Normal 47 2 2 6 2" xfId="6124" xr:uid="{00000000-0005-0000-0000-00006C280000}"/>
    <cellStyle name="Normal 47 2 2 6 3" xfId="9844" xr:uid="{00000000-0005-0000-0000-00006D280000}"/>
    <cellStyle name="Normal 47 2 2 6 4" xfId="13564" xr:uid="{00000000-0005-0000-0000-00006E280000}"/>
    <cellStyle name="Normal 47 2 2 7" xfId="4264" xr:uid="{00000000-0005-0000-0000-00006F280000}"/>
    <cellStyle name="Normal 47 2 2 8" xfId="7984" xr:uid="{00000000-0005-0000-0000-000070280000}"/>
    <cellStyle name="Normal 47 2 2 9" xfId="11704" xr:uid="{00000000-0005-0000-0000-000071280000}"/>
    <cellStyle name="Normal 47 2 3" xfId="1609" xr:uid="{00000000-0005-0000-0000-000072280000}"/>
    <cellStyle name="Normal 47 2 3 2" xfId="1610" xr:uid="{00000000-0005-0000-0000-000073280000}"/>
    <cellStyle name="Normal 47 2 3 2 2" xfId="1611" xr:uid="{00000000-0005-0000-0000-000074280000}"/>
    <cellStyle name="Normal 47 2 3 2 2 2" xfId="3581" xr:uid="{00000000-0005-0000-0000-000075280000}"/>
    <cellStyle name="Normal 47 2 3 2 2 2 2" xfId="7308" xr:uid="{00000000-0005-0000-0000-000076280000}"/>
    <cellStyle name="Normal 47 2 3 2 2 2 3" xfId="11028" xr:uid="{00000000-0005-0000-0000-000077280000}"/>
    <cellStyle name="Normal 47 2 3 2 2 2 4" xfId="14748" xr:uid="{00000000-0005-0000-0000-000078280000}"/>
    <cellStyle name="Normal 47 2 3 2 2 3" xfId="5448" xr:uid="{00000000-0005-0000-0000-000079280000}"/>
    <cellStyle name="Normal 47 2 3 2 2 4" xfId="9168" xr:uid="{00000000-0005-0000-0000-00007A280000}"/>
    <cellStyle name="Normal 47 2 3 2 2 5" xfId="12888" xr:uid="{00000000-0005-0000-0000-00007B280000}"/>
    <cellStyle name="Normal 47 2 3 2 3" xfId="3580" xr:uid="{00000000-0005-0000-0000-00007C280000}"/>
    <cellStyle name="Normal 47 2 3 2 3 2" xfId="7307" xr:uid="{00000000-0005-0000-0000-00007D280000}"/>
    <cellStyle name="Normal 47 2 3 2 3 3" xfId="11027" xr:uid="{00000000-0005-0000-0000-00007E280000}"/>
    <cellStyle name="Normal 47 2 3 2 3 4" xfId="14747" xr:uid="{00000000-0005-0000-0000-00007F280000}"/>
    <cellStyle name="Normal 47 2 3 2 4" xfId="5447" xr:uid="{00000000-0005-0000-0000-000080280000}"/>
    <cellStyle name="Normal 47 2 3 2 5" xfId="9167" xr:uid="{00000000-0005-0000-0000-000081280000}"/>
    <cellStyle name="Normal 47 2 3 2 6" xfId="12887" xr:uid="{00000000-0005-0000-0000-000082280000}"/>
    <cellStyle name="Normal 47 2 3 3" xfId="1612" xr:uid="{00000000-0005-0000-0000-000083280000}"/>
    <cellStyle name="Normal 47 2 3 3 2" xfId="1613" xr:uid="{00000000-0005-0000-0000-000084280000}"/>
    <cellStyle name="Normal 47 2 3 3 2 2" xfId="3583" xr:uid="{00000000-0005-0000-0000-000085280000}"/>
    <cellStyle name="Normal 47 2 3 3 2 2 2" xfId="7310" xr:uid="{00000000-0005-0000-0000-000086280000}"/>
    <cellStyle name="Normal 47 2 3 3 2 2 3" xfId="11030" xr:uid="{00000000-0005-0000-0000-000087280000}"/>
    <cellStyle name="Normal 47 2 3 3 2 2 4" xfId="14750" xr:uid="{00000000-0005-0000-0000-000088280000}"/>
    <cellStyle name="Normal 47 2 3 3 2 3" xfId="5450" xr:uid="{00000000-0005-0000-0000-000089280000}"/>
    <cellStyle name="Normal 47 2 3 3 2 4" xfId="9170" xr:uid="{00000000-0005-0000-0000-00008A280000}"/>
    <cellStyle name="Normal 47 2 3 3 2 5" xfId="12890" xr:uid="{00000000-0005-0000-0000-00008B280000}"/>
    <cellStyle name="Normal 47 2 3 3 3" xfId="3582" xr:uid="{00000000-0005-0000-0000-00008C280000}"/>
    <cellStyle name="Normal 47 2 3 3 3 2" xfId="7309" xr:uid="{00000000-0005-0000-0000-00008D280000}"/>
    <cellStyle name="Normal 47 2 3 3 3 3" xfId="11029" xr:uid="{00000000-0005-0000-0000-00008E280000}"/>
    <cellStyle name="Normal 47 2 3 3 3 4" xfId="14749" xr:uid="{00000000-0005-0000-0000-00008F280000}"/>
    <cellStyle name="Normal 47 2 3 3 4" xfId="5449" xr:uid="{00000000-0005-0000-0000-000090280000}"/>
    <cellStyle name="Normal 47 2 3 3 5" xfId="9169" xr:uid="{00000000-0005-0000-0000-000091280000}"/>
    <cellStyle name="Normal 47 2 3 3 6" xfId="12889" xr:uid="{00000000-0005-0000-0000-000092280000}"/>
    <cellStyle name="Normal 47 2 3 4" xfId="1614" xr:uid="{00000000-0005-0000-0000-000093280000}"/>
    <cellStyle name="Normal 47 2 3 4 2" xfId="3584" xr:uid="{00000000-0005-0000-0000-000094280000}"/>
    <cellStyle name="Normal 47 2 3 4 2 2" xfId="7311" xr:uid="{00000000-0005-0000-0000-000095280000}"/>
    <cellStyle name="Normal 47 2 3 4 2 3" xfId="11031" xr:uid="{00000000-0005-0000-0000-000096280000}"/>
    <cellStyle name="Normal 47 2 3 4 2 4" xfId="14751" xr:uid="{00000000-0005-0000-0000-000097280000}"/>
    <cellStyle name="Normal 47 2 3 4 3" xfId="5451" xr:uid="{00000000-0005-0000-0000-000098280000}"/>
    <cellStyle name="Normal 47 2 3 4 4" xfId="9171" xr:uid="{00000000-0005-0000-0000-000099280000}"/>
    <cellStyle name="Normal 47 2 3 4 5" xfId="12891" xr:uid="{00000000-0005-0000-0000-00009A280000}"/>
    <cellStyle name="Normal 47 2 3 5" xfId="3579" xr:uid="{00000000-0005-0000-0000-00009B280000}"/>
    <cellStyle name="Normal 47 2 3 5 2" xfId="7306" xr:uid="{00000000-0005-0000-0000-00009C280000}"/>
    <cellStyle name="Normal 47 2 3 5 3" xfId="11026" xr:uid="{00000000-0005-0000-0000-00009D280000}"/>
    <cellStyle name="Normal 47 2 3 5 4" xfId="14746" xr:uid="{00000000-0005-0000-0000-00009E280000}"/>
    <cellStyle name="Normal 47 2 3 6" xfId="5446" xr:uid="{00000000-0005-0000-0000-00009F280000}"/>
    <cellStyle name="Normal 47 2 3 7" xfId="9166" xr:uid="{00000000-0005-0000-0000-0000A0280000}"/>
    <cellStyle name="Normal 47 2 3 8" xfId="12886" xr:uid="{00000000-0005-0000-0000-0000A1280000}"/>
    <cellStyle name="Normal 47 2 4" xfId="1615" xr:uid="{00000000-0005-0000-0000-0000A2280000}"/>
    <cellStyle name="Normal 47 2 4 2" xfId="1616" xr:uid="{00000000-0005-0000-0000-0000A3280000}"/>
    <cellStyle name="Normal 47 2 4 2 2" xfId="3586" xr:uid="{00000000-0005-0000-0000-0000A4280000}"/>
    <cellStyle name="Normal 47 2 4 2 2 2" xfId="7313" xr:uid="{00000000-0005-0000-0000-0000A5280000}"/>
    <cellStyle name="Normal 47 2 4 2 2 3" xfId="11033" xr:uid="{00000000-0005-0000-0000-0000A6280000}"/>
    <cellStyle name="Normal 47 2 4 2 2 4" xfId="14753" xr:uid="{00000000-0005-0000-0000-0000A7280000}"/>
    <cellStyle name="Normal 47 2 4 2 3" xfId="5453" xr:uid="{00000000-0005-0000-0000-0000A8280000}"/>
    <cellStyle name="Normal 47 2 4 2 4" xfId="9173" xr:uid="{00000000-0005-0000-0000-0000A9280000}"/>
    <cellStyle name="Normal 47 2 4 2 5" xfId="12893" xr:uid="{00000000-0005-0000-0000-0000AA280000}"/>
    <cellStyle name="Normal 47 2 4 3" xfId="3585" xr:uid="{00000000-0005-0000-0000-0000AB280000}"/>
    <cellStyle name="Normal 47 2 4 3 2" xfId="7312" xr:uid="{00000000-0005-0000-0000-0000AC280000}"/>
    <cellStyle name="Normal 47 2 4 3 3" xfId="11032" xr:uid="{00000000-0005-0000-0000-0000AD280000}"/>
    <cellStyle name="Normal 47 2 4 3 4" xfId="14752" xr:uid="{00000000-0005-0000-0000-0000AE280000}"/>
    <cellStyle name="Normal 47 2 4 4" xfId="5452" xr:uid="{00000000-0005-0000-0000-0000AF280000}"/>
    <cellStyle name="Normal 47 2 4 5" xfId="9172" xr:uid="{00000000-0005-0000-0000-0000B0280000}"/>
    <cellStyle name="Normal 47 2 4 6" xfId="12892" xr:uid="{00000000-0005-0000-0000-0000B1280000}"/>
    <cellStyle name="Normal 47 2 5" xfId="1617" xr:uid="{00000000-0005-0000-0000-0000B2280000}"/>
    <cellStyle name="Normal 47 2 5 2" xfId="1618" xr:uid="{00000000-0005-0000-0000-0000B3280000}"/>
    <cellStyle name="Normal 47 2 5 2 2" xfId="3588" xr:uid="{00000000-0005-0000-0000-0000B4280000}"/>
    <cellStyle name="Normal 47 2 5 2 2 2" xfId="7315" xr:uid="{00000000-0005-0000-0000-0000B5280000}"/>
    <cellStyle name="Normal 47 2 5 2 2 3" xfId="11035" xr:uid="{00000000-0005-0000-0000-0000B6280000}"/>
    <cellStyle name="Normal 47 2 5 2 2 4" xfId="14755" xr:uid="{00000000-0005-0000-0000-0000B7280000}"/>
    <cellStyle name="Normal 47 2 5 2 3" xfId="5455" xr:uid="{00000000-0005-0000-0000-0000B8280000}"/>
    <cellStyle name="Normal 47 2 5 2 4" xfId="9175" xr:uid="{00000000-0005-0000-0000-0000B9280000}"/>
    <cellStyle name="Normal 47 2 5 2 5" xfId="12895" xr:uid="{00000000-0005-0000-0000-0000BA280000}"/>
    <cellStyle name="Normal 47 2 5 3" xfId="3587" xr:uid="{00000000-0005-0000-0000-0000BB280000}"/>
    <cellStyle name="Normal 47 2 5 3 2" xfId="7314" xr:uid="{00000000-0005-0000-0000-0000BC280000}"/>
    <cellStyle name="Normal 47 2 5 3 3" xfId="11034" xr:uid="{00000000-0005-0000-0000-0000BD280000}"/>
    <cellStyle name="Normal 47 2 5 3 4" xfId="14754" xr:uid="{00000000-0005-0000-0000-0000BE280000}"/>
    <cellStyle name="Normal 47 2 5 4" xfId="5454" xr:uid="{00000000-0005-0000-0000-0000BF280000}"/>
    <cellStyle name="Normal 47 2 5 5" xfId="9174" xr:uid="{00000000-0005-0000-0000-0000C0280000}"/>
    <cellStyle name="Normal 47 2 5 6" xfId="12894" xr:uid="{00000000-0005-0000-0000-0000C1280000}"/>
    <cellStyle name="Normal 47 2 6" xfId="1619" xr:uid="{00000000-0005-0000-0000-0000C2280000}"/>
    <cellStyle name="Normal 47 2 6 2" xfId="3589" xr:uid="{00000000-0005-0000-0000-0000C3280000}"/>
    <cellStyle name="Normal 47 2 6 2 2" xfId="7316" xr:uid="{00000000-0005-0000-0000-0000C4280000}"/>
    <cellStyle name="Normal 47 2 6 2 3" xfId="11036" xr:uid="{00000000-0005-0000-0000-0000C5280000}"/>
    <cellStyle name="Normal 47 2 6 2 4" xfId="14756" xr:uid="{00000000-0005-0000-0000-0000C6280000}"/>
    <cellStyle name="Normal 47 2 6 3" xfId="5456" xr:uid="{00000000-0005-0000-0000-0000C7280000}"/>
    <cellStyle name="Normal 47 2 6 4" xfId="9176" xr:uid="{00000000-0005-0000-0000-0000C8280000}"/>
    <cellStyle name="Normal 47 2 6 5" xfId="12896" xr:uid="{00000000-0005-0000-0000-0000C9280000}"/>
    <cellStyle name="Normal 47 2 7" xfId="2328" xr:uid="{00000000-0005-0000-0000-0000CA280000}"/>
    <cellStyle name="Normal 47 2 7 2" xfId="6055" xr:uid="{00000000-0005-0000-0000-0000CB280000}"/>
    <cellStyle name="Normal 47 2 7 3" xfId="9775" xr:uid="{00000000-0005-0000-0000-0000CC280000}"/>
    <cellStyle name="Normal 47 2 7 4" xfId="13495" xr:uid="{00000000-0005-0000-0000-0000CD280000}"/>
    <cellStyle name="Normal 47 2 8" xfId="241" xr:uid="{00000000-0005-0000-0000-0000CE280000}"/>
    <cellStyle name="Normal 47 2 9" xfId="4195" xr:uid="{00000000-0005-0000-0000-0000CF280000}"/>
    <cellStyle name="Normal 48" xfId="242" xr:uid="{00000000-0005-0000-0000-0000D0280000}"/>
    <cellStyle name="Normal 49" xfId="14" xr:uid="{00000000-0005-0000-0000-0000D1280000}"/>
    <cellStyle name="Normal 49 2" xfId="15" xr:uid="{00000000-0005-0000-0000-0000D2280000}"/>
    <cellStyle name="Normal 5" xfId="16" xr:uid="{00000000-0005-0000-0000-0000D3280000}"/>
    <cellStyle name="Normal 5 2" xfId="17" xr:uid="{00000000-0005-0000-0000-0000D4280000}"/>
    <cellStyle name="Normal 5 3" xfId="406" xr:uid="{00000000-0005-0000-0000-0000D5280000}"/>
    <cellStyle name="Normal 50" xfId="243" xr:uid="{00000000-0005-0000-0000-0000D6280000}"/>
    <cellStyle name="Normal 50 10" xfId="11636" xr:uid="{00000000-0005-0000-0000-0000D7280000}"/>
    <cellStyle name="Normal 50 2" xfId="380" xr:uid="{00000000-0005-0000-0000-0000D8280000}"/>
    <cellStyle name="Normal 50 2 2" xfId="1620" xr:uid="{00000000-0005-0000-0000-0000D9280000}"/>
    <cellStyle name="Normal 50 2 2 2" xfId="1621" xr:uid="{00000000-0005-0000-0000-0000DA280000}"/>
    <cellStyle name="Normal 50 2 2 2 2" xfId="1622" xr:uid="{00000000-0005-0000-0000-0000DB280000}"/>
    <cellStyle name="Normal 50 2 2 2 2 2" xfId="3592" xr:uid="{00000000-0005-0000-0000-0000DC280000}"/>
    <cellStyle name="Normal 50 2 2 2 2 2 2" xfId="7319" xr:uid="{00000000-0005-0000-0000-0000DD280000}"/>
    <cellStyle name="Normal 50 2 2 2 2 2 3" xfId="11039" xr:uid="{00000000-0005-0000-0000-0000DE280000}"/>
    <cellStyle name="Normal 50 2 2 2 2 2 4" xfId="14759" xr:uid="{00000000-0005-0000-0000-0000DF280000}"/>
    <cellStyle name="Normal 50 2 2 2 2 3" xfId="5459" xr:uid="{00000000-0005-0000-0000-0000E0280000}"/>
    <cellStyle name="Normal 50 2 2 2 2 4" xfId="9179" xr:uid="{00000000-0005-0000-0000-0000E1280000}"/>
    <cellStyle name="Normal 50 2 2 2 2 5" xfId="12899" xr:uid="{00000000-0005-0000-0000-0000E2280000}"/>
    <cellStyle name="Normal 50 2 2 2 3" xfId="3591" xr:uid="{00000000-0005-0000-0000-0000E3280000}"/>
    <cellStyle name="Normal 50 2 2 2 3 2" xfId="7318" xr:uid="{00000000-0005-0000-0000-0000E4280000}"/>
    <cellStyle name="Normal 50 2 2 2 3 3" xfId="11038" xr:uid="{00000000-0005-0000-0000-0000E5280000}"/>
    <cellStyle name="Normal 50 2 2 2 3 4" xfId="14758" xr:uid="{00000000-0005-0000-0000-0000E6280000}"/>
    <cellStyle name="Normal 50 2 2 2 4" xfId="5458" xr:uid="{00000000-0005-0000-0000-0000E7280000}"/>
    <cellStyle name="Normal 50 2 2 2 5" xfId="9178" xr:uid="{00000000-0005-0000-0000-0000E8280000}"/>
    <cellStyle name="Normal 50 2 2 2 6" xfId="12898" xr:uid="{00000000-0005-0000-0000-0000E9280000}"/>
    <cellStyle name="Normal 50 2 2 3" xfId="1623" xr:uid="{00000000-0005-0000-0000-0000EA280000}"/>
    <cellStyle name="Normal 50 2 2 3 2" xfId="1624" xr:uid="{00000000-0005-0000-0000-0000EB280000}"/>
    <cellStyle name="Normal 50 2 2 3 2 2" xfId="3594" xr:uid="{00000000-0005-0000-0000-0000EC280000}"/>
    <cellStyle name="Normal 50 2 2 3 2 2 2" xfId="7321" xr:uid="{00000000-0005-0000-0000-0000ED280000}"/>
    <cellStyle name="Normal 50 2 2 3 2 2 3" xfId="11041" xr:uid="{00000000-0005-0000-0000-0000EE280000}"/>
    <cellStyle name="Normal 50 2 2 3 2 2 4" xfId="14761" xr:uid="{00000000-0005-0000-0000-0000EF280000}"/>
    <cellStyle name="Normal 50 2 2 3 2 3" xfId="5461" xr:uid="{00000000-0005-0000-0000-0000F0280000}"/>
    <cellStyle name="Normal 50 2 2 3 2 4" xfId="9181" xr:uid="{00000000-0005-0000-0000-0000F1280000}"/>
    <cellStyle name="Normal 50 2 2 3 2 5" xfId="12901" xr:uid="{00000000-0005-0000-0000-0000F2280000}"/>
    <cellStyle name="Normal 50 2 2 3 3" xfId="3593" xr:uid="{00000000-0005-0000-0000-0000F3280000}"/>
    <cellStyle name="Normal 50 2 2 3 3 2" xfId="7320" xr:uid="{00000000-0005-0000-0000-0000F4280000}"/>
    <cellStyle name="Normal 50 2 2 3 3 3" xfId="11040" xr:uid="{00000000-0005-0000-0000-0000F5280000}"/>
    <cellStyle name="Normal 50 2 2 3 3 4" xfId="14760" xr:uid="{00000000-0005-0000-0000-0000F6280000}"/>
    <cellStyle name="Normal 50 2 2 3 4" xfId="5460" xr:uid="{00000000-0005-0000-0000-0000F7280000}"/>
    <cellStyle name="Normal 50 2 2 3 5" xfId="9180" xr:uid="{00000000-0005-0000-0000-0000F8280000}"/>
    <cellStyle name="Normal 50 2 2 3 6" xfId="12900" xr:uid="{00000000-0005-0000-0000-0000F9280000}"/>
    <cellStyle name="Normal 50 2 2 4" xfId="1625" xr:uid="{00000000-0005-0000-0000-0000FA280000}"/>
    <cellStyle name="Normal 50 2 2 4 2" xfId="3595" xr:uid="{00000000-0005-0000-0000-0000FB280000}"/>
    <cellStyle name="Normal 50 2 2 4 2 2" xfId="7322" xr:uid="{00000000-0005-0000-0000-0000FC280000}"/>
    <cellStyle name="Normal 50 2 2 4 2 3" xfId="11042" xr:uid="{00000000-0005-0000-0000-0000FD280000}"/>
    <cellStyle name="Normal 50 2 2 4 2 4" xfId="14762" xr:uid="{00000000-0005-0000-0000-0000FE280000}"/>
    <cellStyle name="Normal 50 2 2 4 3" xfId="5462" xr:uid="{00000000-0005-0000-0000-0000FF280000}"/>
    <cellStyle name="Normal 50 2 2 4 4" xfId="9182" xr:uid="{00000000-0005-0000-0000-000000290000}"/>
    <cellStyle name="Normal 50 2 2 4 5" xfId="12902" xr:uid="{00000000-0005-0000-0000-000001290000}"/>
    <cellStyle name="Normal 50 2 2 5" xfId="3590" xr:uid="{00000000-0005-0000-0000-000002290000}"/>
    <cellStyle name="Normal 50 2 2 5 2" xfId="7317" xr:uid="{00000000-0005-0000-0000-000003290000}"/>
    <cellStyle name="Normal 50 2 2 5 3" xfId="11037" xr:uid="{00000000-0005-0000-0000-000004290000}"/>
    <cellStyle name="Normal 50 2 2 5 4" xfId="14757" xr:uid="{00000000-0005-0000-0000-000005290000}"/>
    <cellStyle name="Normal 50 2 2 6" xfId="5457" xr:uid="{00000000-0005-0000-0000-000006290000}"/>
    <cellStyle name="Normal 50 2 2 7" xfId="9177" xr:uid="{00000000-0005-0000-0000-000007290000}"/>
    <cellStyle name="Normal 50 2 2 8" xfId="12897" xr:uid="{00000000-0005-0000-0000-000008290000}"/>
    <cellStyle name="Normal 50 2 3" xfId="1626" xr:uid="{00000000-0005-0000-0000-000009290000}"/>
    <cellStyle name="Normal 50 2 3 2" xfId="1627" xr:uid="{00000000-0005-0000-0000-00000A290000}"/>
    <cellStyle name="Normal 50 2 3 2 2" xfId="3597" xr:uid="{00000000-0005-0000-0000-00000B290000}"/>
    <cellStyle name="Normal 50 2 3 2 2 2" xfId="7324" xr:uid="{00000000-0005-0000-0000-00000C290000}"/>
    <cellStyle name="Normal 50 2 3 2 2 3" xfId="11044" xr:uid="{00000000-0005-0000-0000-00000D290000}"/>
    <cellStyle name="Normal 50 2 3 2 2 4" xfId="14764" xr:uid="{00000000-0005-0000-0000-00000E290000}"/>
    <cellStyle name="Normal 50 2 3 2 3" xfId="5464" xr:uid="{00000000-0005-0000-0000-00000F290000}"/>
    <cellStyle name="Normal 50 2 3 2 4" xfId="9184" xr:uid="{00000000-0005-0000-0000-000010290000}"/>
    <cellStyle name="Normal 50 2 3 2 5" xfId="12904" xr:uid="{00000000-0005-0000-0000-000011290000}"/>
    <cellStyle name="Normal 50 2 3 3" xfId="3596" xr:uid="{00000000-0005-0000-0000-000012290000}"/>
    <cellStyle name="Normal 50 2 3 3 2" xfId="7323" xr:uid="{00000000-0005-0000-0000-000013290000}"/>
    <cellStyle name="Normal 50 2 3 3 3" xfId="11043" xr:uid="{00000000-0005-0000-0000-000014290000}"/>
    <cellStyle name="Normal 50 2 3 3 4" xfId="14763" xr:uid="{00000000-0005-0000-0000-000015290000}"/>
    <cellStyle name="Normal 50 2 3 4" xfId="5463" xr:uid="{00000000-0005-0000-0000-000016290000}"/>
    <cellStyle name="Normal 50 2 3 5" xfId="9183" xr:uid="{00000000-0005-0000-0000-000017290000}"/>
    <cellStyle name="Normal 50 2 3 6" xfId="12903" xr:uid="{00000000-0005-0000-0000-000018290000}"/>
    <cellStyle name="Normal 50 2 4" xfId="1628" xr:uid="{00000000-0005-0000-0000-000019290000}"/>
    <cellStyle name="Normal 50 2 4 2" xfId="1629" xr:uid="{00000000-0005-0000-0000-00001A290000}"/>
    <cellStyle name="Normal 50 2 4 2 2" xfId="3599" xr:uid="{00000000-0005-0000-0000-00001B290000}"/>
    <cellStyle name="Normal 50 2 4 2 2 2" xfId="7326" xr:uid="{00000000-0005-0000-0000-00001C290000}"/>
    <cellStyle name="Normal 50 2 4 2 2 3" xfId="11046" xr:uid="{00000000-0005-0000-0000-00001D290000}"/>
    <cellStyle name="Normal 50 2 4 2 2 4" xfId="14766" xr:uid="{00000000-0005-0000-0000-00001E290000}"/>
    <cellStyle name="Normal 50 2 4 2 3" xfId="5466" xr:uid="{00000000-0005-0000-0000-00001F290000}"/>
    <cellStyle name="Normal 50 2 4 2 4" xfId="9186" xr:uid="{00000000-0005-0000-0000-000020290000}"/>
    <cellStyle name="Normal 50 2 4 2 5" xfId="12906" xr:uid="{00000000-0005-0000-0000-000021290000}"/>
    <cellStyle name="Normal 50 2 4 3" xfId="3598" xr:uid="{00000000-0005-0000-0000-000022290000}"/>
    <cellStyle name="Normal 50 2 4 3 2" xfId="7325" xr:uid="{00000000-0005-0000-0000-000023290000}"/>
    <cellStyle name="Normal 50 2 4 3 3" xfId="11045" xr:uid="{00000000-0005-0000-0000-000024290000}"/>
    <cellStyle name="Normal 50 2 4 3 4" xfId="14765" xr:uid="{00000000-0005-0000-0000-000025290000}"/>
    <cellStyle name="Normal 50 2 4 4" xfId="5465" xr:uid="{00000000-0005-0000-0000-000026290000}"/>
    <cellStyle name="Normal 50 2 4 5" xfId="9185" xr:uid="{00000000-0005-0000-0000-000027290000}"/>
    <cellStyle name="Normal 50 2 4 6" xfId="12905" xr:uid="{00000000-0005-0000-0000-000028290000}"/>
    <cellStyle name="Normal 50 2 5" xfId="1630" xr:uid="{00000000-0005-0000-0000-000029290000}"/>
    <cellStyle name="Normal 50 2 5 2" xfId="3600" xr:uid="{00000000-0005-0000-0000-00002A290000}"/>
    <cellStyle name="Normal 50 2 5 2 2" xfId="7327" xr:uid="{00000000-0005-0000-0000-00002B290000}"/>
    <cellStyle name="Normal 50 2 5 2 3" xfId="11047" xr:uid="{00000000-0005-0000-0000-00002C290000}"/>
    <cellStyle name="Normal 50 2 5 2 4" xfId="14767" xr:uid="{00000000-0005-0000-0000-00002D290000}"/>
    <cellStyle name="Normal 50 2 5 3" xfId="5467" xr:uid="{00000000-0005-0000-0000-00002E290000}"/>
    <cellStyle name="Normal 50 2 5 4" xfId="9187" xr:uid="{00000000-0005-0000-0000-00002F290000}"/>
    <cellStyle name="Normal 50 2 5 5" xfId="12907" xr:uid="{00000000-0005-0000-0000-000030290000}"/>
    <cellStyle name="Normal 50 2 6" xfId="2398" xr:uid="{00000000-0005-0000-0000-000031290000}"/>
    <cellStyle name="Normal 50 2 6 2" xfId="6125" xr:uid="{00000000-0005-0000-0000-000032290000}"/>
    <cellStyle name="Normal 50 2 6 3" xfId="9845" xr:uid="{00000000-0005-0000-0000-000033290000}"/>
    <cellStyle name="Normal 50 2 6 4" xfId="13565" xr:uid="{00000000-0005-0000-0000-000034290000}"/>
    <cellStyle name="Normal 50 2 7" xfId="4265" xr:uid="{00000000-0005-0000-0000-000035290000}"/>
    <cellStyle name="Normal 50 2 8" xfId="7985" xr:uid="{00000000-0005-0000-0000-000036290000}"/>
    <cellStyle name="Normal 50 2 9" xfId="11705" xr:uid="{00000000-0005-0000-0000-000037290000}"/>
    <cellStyle name="Normal 50 3" xfId="1631" xr:uid="{00000000-0005-0000-0000-000038290000}"/>
    <cellStyle name="Normal 50 3 2" xfId="1632" xr:uid="{00000000-0005-0000-0000-000039290000}"/>
    <cellStyle name="Normal 50 3 2 2" xfId="1633" xr:uid="{00000000-0005-0000-0000-00003A290000}"/>
    <cellStyle name="Normal 50 3 2 2 2" xfId="3603" xr:uid="{00000000-0005-0000-0000-00003B290000}"/>
    <cellStyle name="Normal 50 3 2 2 2 2" xfId="7330" xr:uid="{00000000-0005-0000-0000-00003C290000}"/>
    <cellStyle name="Normal 50 3 2 2 2 3" xfId="11050" xr:uid="{00000000-0005-0000-0000-00003D290000}"/>
    <cellStyle name="Normal 50 3 2 2 2 4" xfId="14770" xr:uid="{00000000-0005-0000-0000-00003E290000}"/>
    <cellStyle name="Normal 50 3 2 2 3" xfId="5470" xr:uid="{00000000-0005-0000-0000-00003F290000}"/>
    <cellStyle name="Normal 50 3 2 2 4" xfId="9190" xr:uid="{00000000-0005-0000-0000-000040290000}"/>
    <cellStyle name="Normal 50 3 2 2 5" xfId="12910" xr:uid="{00000000-0005-0000-0000-000041290000}"/>
    <cellStyle name="Normal 50 3 2 3" xfId="3602" xr:uid="{00000000-0005-0000-0000-000042290000}"/>
    <cellStyle name="Normal 50 3 2 3 2" xfId="7329" xr:uid="{00000000-0005-0000-0000-000043290000}"/>
    <cellStyle name="Normal 50 3 2 3 3" xfId="11049" xr:uid="{00000000-0005-0000-0000-000044290000}"/>
    <cellStyle name="Normal 50 3 2 3 4" xfId="14769" xr:uid="{00000000-0005-0000-0000-000045290000}"/>
    <cellStyle name="Normal 50 3 2 4" xfId="5469" xr:uid="{00000000-0005-0000-0000-000046290000}"/>
    <cellStyle name="Normal 50 3 2 5" xfId="9189" xr:uid="{00000000-0005-0000-0000-000047290000}"/>
    <cellStyle name="Normal 50 3 2 6" xfId="12909" xr:uid="{00000000-0005-0000-0000-000048290000}"/>
    <cellStyle name="Normal 50 3 3" xfId="1634" xr:uid="{00000000-0005-0000-0000-000049290000}"/>
    <cellStyle name="Normal 50 3 3 2" xfId="1635" xr:uid="{00000000-0005-0000-0000-00004A290000}"/>
    <cellStyle name="Normal 50 3 3 2 2" xfId="3605" xr:uid="{00000000-0005-0000-0000-00004B290000}"/>
    <cellStyle name="Normal 50 3 3 2 2 2" xfId="7332" xr:uid="{00000000-0005-0000-0000-00004C290000}"/>
    <cellStyle name="Normal 50 3 3 2 2 3" xfId="11052" xr:uid="{00000000-0005-0000-0000-00004D290000}"/>
    <cellStyle name="Normal 50 3 3 2 2 4" xfId="14772" xr:uid="{00000000-0005-0000-0000-00004E290000}"/>
    <cellStyle name="Normal 50 3 3 2 3" xfId="5472" xr:uid="{00000000-0005-0000-0000-00004F290000}"/>
    <cellStyle name="Normal 50 3 3 2 4" xfId="9192" xr:uid="{00000000-0005-0000-0000-000050290000}"/>
    <cellStyle name="Normal 50 3 3 2 5" xfId="12912" xr:uid="{00000000-0005-0000-0000-000051290000}"/>
    <cellStyle name="Normal 50 3 3 3" xfId="3604" xr:uid="{00000000-0005-0000-0000-000052290000}"/>
    <cellStyle name="Normal 50 3 3 3 2" xfId="7331" xr:uid="{00000000-0005-0000-0000-000053290000}"/>
    <cellStyle name="Normal 50 3 3 3 3" xfId="11051" xr:uid="{00000000-0005-0000-0000-000054290000}"/>
    <cellStyle name="Normal 50 3 3 3 4" xfId="14771" xr:uid="{00000000-0005-0000-0000-000055290000}"/>
    <cellStyle name="Normal 50 3 3 4" xfId="5471" xr:uid="{00000000-0005-0000-0000-000056290000}"/>
    <cellStyle name="Normal 50 3 3 5" xfId="9191" xr:uid="{00000000-0005-0000-0000-000057290000}"/>
    <cellStyle name="Normal 50 3 3 6" xfId="12911" xr:uid="{00000000-0005-0000-0000-000058290000}"/>
    <cellStyle name="Normal 50 3 4" xfId="1636" xr:uid="{00000000-0005-0000-0000-000059290000}"/>
    <cellStyle name="Normal 50 3 4 2" xfId="3606" xr:uid="{00000000-0005-0000-0000-00005A290000}"/>
    <cellStyle name="Normal 50 3 4 2 2" xfId="7333" xr:uid="{00000000-0005-0000-0000-00005B290000}"/>
    <cellStyle name="Normal 50 3 4 2 3" xfId="11053" xr:uid="{00000000-0005-0000-0000-00005C290000}"/>
    <cellStyle name="Normal 50 3 4 2 4" xfId="14773" xr:uid="{00000000-0005-0000-0000-00005D290000}"/>
    <cellStyle name="Normal 50 3 4 3" xfId="5473" xr:uid="{00000000-0005-0000-0000-00005E290000}"/>
    <cellStyle name="Normal 50 3 4 4" xfId="9193" xr:uid="{00000000-0005-0000-0000-00005F290000}"/>
    <cellStyle name="Normal 50 3 4 5" xfId="12913" xr:uid="{00000000-0005-0000-0000-000060290000}"/>
    <cellStyle name="Normal 50 3 5" xfId="3601" xr:uid="{00000000-0005-0000-0000-000061290000}"/>
    <cellStyle name="Normal 50 3 5 2" xfId="7328" xr:uid="{00000000-0005-0000-0000-000062290000}"/>
    <cellStyle name="Normal 50 3 5 3" xfId="11048" xr:uid="{00000000-0005-0000-0000-000063290000}"/>
    <cellStyle name="Normal 50 3 5 4" xfId="14768" xr:uid="{00000000-0005-0000-0000-000064290000}"/>
    <cellStyle name="Normal 50 3 6" xfId="5468" xr:uid="{00000000-0005-0000-0000-000065290000}"/>
    <cellStyle name="Normal 50 3 7" xfId="9188" xr:uid="{00000000-0005-0000-0000-000066290000}"/>
    <cellStyle name="Normal 50 3 8" xfId="12908" xr:uid="{00000000-0005-0000-0000-000067290000}"/>
    <cellStyle name="Normal 50 4" xfId="1637" xr:uid="{00000000-0005-0000-0000-000068290000}"/>
    <cellStyle name="Normal 50 4 2" xfId="1638" xr:uid="{00000000-0005-0000-0000-000069290000}"/>
    <cellStyle name="Normal 50 4 2 2" xfId="3608" xr:uid="{00000000-0005-0000-0000-00006A290000}"/>
    <cellStyle name="Normal 50 4 2 2 2" xfId="7335" xr:uid="{00000000-0005-0000-0000-00006B290000}"/>
    <cellStyle name="Normal 50 4 2 2 3" xfId="11055" xr:uid="{00000000-0005-0000-0000-00006C290000}"/>
    <cellStyle name="Normal 50 4 2 2 4" xfId="14775" xr:uid="{00000000-0005-0000-0000-00006D290000}"/>
    <cellStyle name="Normal 50 4 2 3" xfId="5475" xr:uid="{00000000-0005-0000-0000-00006E290000}"/>
    <cellStyle name="Normal 50 4 2 4" xfId="9195" xr:uid="{00000000-0005-0000-0000-00006F290000}"/>
    <cellStyle name="Normal 50 4 2 5" xfId="12915" xr:uid="{00000000-0005-0000-0000-000070290000}"/>
    <cellStyle name="Normal 50 4 3" xfId="3607" xr:uid="{00000000-0005-0000-0000-000071290000}"/>
    <cellStyle name="Normal 50 4 3 2" xfId="7334" xr:uid="{00000000-0005-0000-0000-000072290000}"/>
    <cellStyle name="Normal 50 4 3 3" xfId="11054" xr:uid="{00000000-0005-0000-0000-000073290000}"/>
    <cellStyle name="Normal 50 4 3 4" xfId="14774" xr:uid="{00000000-0005-0000-0000-000074290000}"/>
    <cellStyle name="Normal 50 4 4" xfId="5474" xr:uid="{00000000-0005-0000-0000-000075290000}"/>
    <cellStyle name="Normal 50 4 5" xfId="9194" xr:uid="{00000000-0005-0000-0000-000076290000}"/>
    <cellStyle name="Normal 50 4 6" xfId="12914" xr:uid="{00000000-0005-0000-0000-000077290000}"/>
    <cellStyle name="Normal 50 5" xfId="1639" xr:uid="{00000000-0005-0000-0000-000078290000}"/>
    <cellStyle name="Normal 50 5 2" xfId="1640" xr:uid="{00000000-0005-0000-0000-000079290000}"/>
    <cellStyle name="Normal 50 5 2 2" xfId="3610" xr:uid="{00000000-0005-0000-0000-00007A290000}"/>
    <cellStyle name="Normal 50 5 2 2 2" xfId="7337" xr:uid="{00000000-0005-0000-0000-00007B290000}"/>
    <cellStyle name="Normal 50 5 2 2 3" xfId="11057" xr:uid="{00000000-0005-0000-0000-00007C290000}"/>
    <cellStyle name="Normal 50 5 2 2 4" xfId="14777" xr:uid="{00000000-0005-0000-0000-00007D290000}"/>
    <cellStyle name="Normal 50 5 2 3" xfId="5477" xr:uid="{00000000-0005-0000-0000-00007E290000}"/>
    <cellStyle name="Normal 50 5 2 4" xfId="9197" xr:uid="{00000000-0005-0000-0000-00007F290000}"/>
    <cellStyle name="Normal 50 5 2 5" xfId="12917" xr:uid="{00000000-0005-0000-0000-000080290000}"/>
    <cellStyle name="Normal 50 5 3" xfId="3609" xr:uid="{00000000-0005-0000-0000-000081290000}"/>
    <cellStyle name="Normal 50 5 3 2" xfId="7336" xr:uid="{00000000-0005-0000-0000-000082290000}"/>
    <cellStyle name="Normal 50 5 3 3" xfId="11056" xr:uid="{00000000-0005-0000-0000-000083290000}"/>
    <cellStyle name="Normal 50 5 3 4" xfId="14776" xr:uid="{00000000-0005-0000-0000-000084290000}"/>
    <cellStyle name="Normal 50 5 4" xfId="5476" xr:uid="{00000000-0005-0000-0000-000085290000}"/>
    <cellStyle name="Normal 50 5 5" xfId="9196" xr:uid="{00000000-0005-0000-0000-000086290000}"/>
    <cellStyle name="Normal 50 5 6" xfId="12916" xr:uid="{00000000-0005-0000-0000-000087290000}"/>
    <cellStyle name="Normal 50 6" xfId="1641" xr:uid="{00000000-0005-0000-0000-000088290000}"/>
    <cellStyle name="Normal 50 6 2" xfId="3611" xr:uid="{00000000-0005-0000-0000-000089290000}"/>
    <cellStyle name="Normal 50 6 2 2" xfId="7338" xr:uid="{00000000-0005-0000-0000-00008A290000}"/>
    <cellStyle name="Normal 50 6 2 3" xfId="11058" xr:uid="{00000000-0005-0000-0000-00008B290000}"/>
    <cellStyle name="Normal 50 6 2 4" xfId="14778" xr:uid="{00000000-0005-0000-0000-00008C290000}"/>
    <cellStyle name="Normal 50 6 3" xfId="5478" xr:uid="{00000000-0005-0000-0000-00008D290000}"/>
    <cellStyle name="Normal 50 6 4" xfId="9198" xr:uid="{00000000-0005-0000-0000-00008E290000}"/>
    <cellStyle name="Normal 50 6 5" xfId="12918" xr:uid="{00000000-0005-0000-0000-00008F290000}"/>
    <cellStyle name="Normal 50 7" xfId="2329" xr:uid="{00000000-0005-0000-0000-000090290000}"/>
    <cellStyle name="Normal 50 7 2" xfId="6056" xr:uid="{00000000-0005-0000-0000-000091290000}"/>
    <cellStyle name="Normal 50 7 3" xfId="9776" xr:uid="{00000000-0005-0000-0000-000092290000}"/>
    <cellStyle name="Normal 50 7 4" xfId="13496" xr:uid="{00000000-0005-0000-0000-000093290000}"/>
    <cellStyle name="Normal 50 8" xfId="4196" xr:uid="{00000000-0005-0000-0000-000094290000}"/>
    <cellStyle name="Normal 50 9" xfId="7916" xr:uid="{00000000-0005-0000-0000-000095290000}"/>
    <cellStyle name="Normal 51" xfId="244" xr:uid="{00000000-0005-0000-0000-000096290000}"/>
    <cellStyle name="Normal 52" xfId="245" xr:uid="{00000000-0005-0000-0000-000097290000}"/>
    <cellStyle name="Normal 52 10" xfId="11637" xr:uid="{00000000-0005-0000-0000-000098290000}"/>
    <cellStyle name="Normal 52 2" xfId="381" xr:uid="{00000000-0005-0000-0000-000099290000}"/>
    <cellStyle name="Normal 52 2 2" xfId="1642" xr:uid="{00000000-0005-0000-0000-00009A290000}"/>
    <cellStyle name="Normal 52 2 2 2" xfId="1643" xr:uid="{00000000-0005-0000-0000-00009B290000}"/>
    <cellStyle name="Normal 52 2 2 2 2" xfId="1644" xr:uid="{00000000-0005-0000-0000-00009C290000}"/>
    <cellStyle name="Normal 52 2 2 2 2 2" xfId="3614" xr:uid="{00000000-0005-0000-0000-00009D290000}"/>
    <cellStyle name="Normal 52 2 2 2 2 2 2" xfId="7341" xr:uid="{00000000-0005-0000-0000-00009E290000}"/>
    <cellStyle name="Normal 52 2 2 2 2 2 3" xfId="11061" xr:uid="{00000000-0005-0000-0000-00009F290000}"/>
    <cellStyle name="Normal 52 2 2 2 2 2 4" xfId="14781" xr:uid="{00000000-0005-0000-0000-0000A0290000}"/>
    <cellStyle name="Normal 52 2 2 2 2 3" xfId="5481" xr:uid="{00000000-0005-0000-0000-0000A1290000}"/>
    <cellStyle name="Normal 52 2 2 2 2 4" xfId="9201" xr:uid="{00000000-0005-0000-0000-0000A2290000}"/>
    <cellStyle name="Normal 52 2 2 2 2 5" xfId="12921" xr:uid="{00000000-0005-0000-0000-0000A3290000}"/>
    <cellStyle name="Normal 52 2 2 2 3" xfId="3613" xr:uid="{00000000-0005-0000-0000-0000A4290000}"/>
    <cellStyle name="Normal 52 2 2 2 3 2" xfId="7340" xr:uid="{00000000-0005-0000-0000-0000A5290000}"/>
    <cellStyle name="Normal 52 2 2 2 3 3" xfId="11060" xr:uid="{00000000-0005-0000-0000-0000A6290000}"/>
    <cellStyle name="Normal 52 2 2 2 3 4" xfId="14780" xr:uid="{00000000-0005-0000-0000-0000A7290000}"/>
    <cellStyle name="Normal 52 2 2 2 4" xfId="5480" xr:uid="{00000000-0005-0000-0000-0000A8290000}"/>
    <cellStyle name="Normal 52 2 2 2 5" xfId="9200" xr:uid="{00000000-0005-0000-0000-0000A9290000}"/>
    <cellStyle name="Normal 52 2 2 2 6" xfId="12920" xr:uid="{00000000-0005-0000-0000-0000AA290000}"/>
    <cellStyle name="Normal 52 2 2 3" xfId="1645" xr:uid="{00000000-0005-0000-0000-0000AB290000}"/>
    <cellStyle name="Normal 52 2 2 3 2" xfId="1646" xr:uid="{00000000-0005-0000-0000-0000AC290000}"/>
    <cellStyle name="Normal 52 2 2 3 2 2" xfId="3616" xr:uid="{00000000-0005-0000-0000-0000AD290000}"/>
    <cellStyle name="Normal 52 2 2 3 2 2 2" xfId="7343" xr:uid="{00000000-0005-0000-0000-0000AE290000}"/>
    <cellStyle name="Normal 52 2 2 3 2 2 3" xfId="11063" xr:uid="{00000000-0005-0000-0000-0000AF290000}"/>
    <cellStyle name="Normal 52 2 2 3 2 2 4" xfId="14783" xr:uid="{00000000-0005-0000-0000-0000B0290000}"/>
    <cellStyle name="Normal 52 2 2 3 2 3" xfId="5483" xr:uid="{00000000-0005-0000-0000-0000B1290000}"/>
    <cellStyle name="Normal 52 2 2 3 2 4" xfId="9203" xr:uid="{00000000-0005-0000-0000-0000B2290000}"/>
    <cellStyle name="Normal 52 2 2 3 2 5" xfId="12923" xr:uid="{00000000-0005-0000-0000-0000B3290000}"/>
    <cellStyle name="Normal 52 2 2 3 3" xfId="3615" xr:uid="{00000000-0005-0000-0000-0000B4290000}"/>
    <cellStyle name="Normal 52 2 2 3 3 2" xfId="7342" xr:uid="{00000000-0005-0000-0000-0000B5290000}"/>
    <cellStyle name="Normal 52 2 2 3 3 3" xfId="11062" xr:uid="{00000000-0005-0000-0000-0000B6290000}"/>
    <cellStyle name="Normal 52 2 2 3 3 4" xfId="14782" xr:uid="{00000000-0005-0000-0000-0000B7290000}"/>
    <cellStyle name="Normal 52 2 2 3 4" xfId="5482" xr:uid="{00000000-0005-0000-0000-0000B8290000}"/>
    <cellStyle name="Normal 52 2 2 3 5" xfId="9202" xr:uid="{00000000-0005-0000-0000-0000B9290000}"/>
    <cellStyle name="Normal 52 2 2 3 6" xfId="12922" xr:uid="{00000000-0005-0000-0000-0000BA290000}"/>
    <cellStyle name="Normal 52 2 2 4" xfId="1647" xr:uid="{00000000-0005-0000-0000-0000BB290000}"/>
    <cellStyle name="Normal 52 2 2 4 2" xfId="3617" xr:uid="{00000000-0005-0000-0000-0000BC290000}"/>
    <cellStyle name="Normal 52 2 2 4 2 2" xfId="7344" xr:uid="{00000000-0005-0000-0000-0000BD290000}"/>
    <cellStyle name="Normal 52 2 2 4 2 3" xfId="11064" xr:uid="{00000000-0005-0000-0000-0000BE290000}"/>
    <cellStyle name="Normal 52 2 2 4 2 4" xfId="14784" xr:uid="{00000000-0005-0000-0000-0000BF290000}"/>
    <cellStyle name="Normal 52 2 2 4 3" xfId="5484" xr:uid="{00000000-0005-0000-0000-0000C0290000}"/>
    <cellStyle name="Normal 52 2 2 4 4" xfId="9204" xr:uid="{00000000-0005-0000-0000-0000C1290000}"/>
    <cellStyle name="Normal 52 2 2 4 5" xfId="12924" xr:uid="{00000000-0005-0000-0000-0000C2290000}"/>
    <cellStyle name="Normal 52 2 2 5" xfId="3612" xr:uid="{00000000-0005-0000-0000-0000C3290000}"/>
    <cellStyle name="Normal 52 2 2 5 2" xfId="7339" xr:uid="{00000000-0005-0000-0000-0000C4290000}"/>
    <cellStyle name="Normal 52 2 2 5 3" xfId="11059" xr:uid="{00000000-0005-0000-0000-0000C5290000}"/>
    <cellStyle name="Normal 52 2 2 5 4" xfId="14779" xr:uid="{00000000-0005-0000-0000-0000C6290000}"/>
    <cellStyle name="Normal 52 2 2 6" xfId="5479" xr:uid="{00000000-0005-0000-0000-0000C7290000}"/>
    <cellStyle name="Normal 52 2 2 7" xfId="9199" xr:uid="{00000000-0005-0000-0000-0000C8290000}"/>
    <cellStyle name="Normal 52 2 2 8" xfId="12919" xr:uid="{00000000-0005-0000-0000-0000C9290000}"/>
    <cellStyle name="Normal 52 2 3" xfId="1648" xr:uid="{00000000-0005-0000-0000-0000CA290000}"/>
    <cellStyle name="Normal 52 2 3 2" xfId="1649" xr:uid="{00000000-0005-0000-0000-0000CB290000}"/>
    <cellStyle name="Normal 52 2 3 2 2" xfId="3619" xr:uid="{00000000-0005-0000-0000-0000CC290000}"/>
    <cellStyle name="Normal 52 2 3 2 2 2" xfId="7346" xr:uid="{00000000-0005-0000-0000-0000CD290000}"/>
    <cellStyle name="Normal 52 2 3 2 2 3" xfId="11066" xr:uid="{00000000-0005-0000-0000-0000CE290000}"/>
    <cellStyle name="Normal 52 2 3 2 2 4" xfId="14786" xr:uid="{00000000-0005-0000-0000-0000CF290000}"/>
    <cellStyle name="Normal 52 2 3 2 3" xfId="5486" xr:uid="{00000000-0005-0000-0000-0000D0290000}"/>
    <cellStyle name="Normal 52 2 3 2 4" xfId="9206" xr:uid="{00000000-0005-0000-0000-0000D1290000}"/>
    <cellStyle name="Normal 52 2 3 2 5" xfId="12926" xr:uid="{00000000-0005-0000-0000-0000D2290000}"/>
    <cellStyle name="Normal 52 2 3 3" xfId="3618" xr:uid="{00000000-0005-0000-0000-0000D3290000}"/>
    <cellStyle name="Normal 52 2 3 3 2" xfId="7345" xr:uid="{00000000-0005-0000-0000-0000D4290000}"/>
    <cellStyle name="Normal 52 2 3 3 3" xfId="11065" xr:uid="{00000000-0005-0000-0000-0000D5290000}"/>
    <cellStyle name="Normal 52 2 3 3 4" xfId="14785" xr:uid="{00000000-0005-0000-0000-0000D6290000}"/>
    <cellStyle name="Normal 52 2 3 4" xfId="5485" xr:uid="{00000000-0005-0000-0000-0000D7290000}"/>
    <cellStyle name="Normal 52 2 3 5" xfId="9205" xr:uid="{00000000-0005-0000-0000-0000D8290000}"/>
    <cellStyle name="Normal 52 2 3 6" xfId="12925" xr:uid="{00000000-0005-0000-0000-0000D9290000}"/>
    <cellStyle name="Normal 52 2 4" xfId="1650" xr:uid="{00000000-0005-0000-0000-0000DA290000}"/>
    <cellStyle name="Normal 52 2 4 2" xfId="1651" xr:uid="{00000000-0005-0000-0000-0000DB290000}"/>
    <cellStyle name="Normal 52 2 4 2 2" xfId="3621" xr:uid="{00000000-0005-0000-0000-0000DC290000}"/>
    <cellStyle name="Normal 52 2 4 2 2 2" xfId="7348" xr:uid="{00000000-0005-0000-0000-0000DD290000}"/>
    <cellStyle name="Normal 52 2 4 2 2 3" xfId="11068" xr:uid="{00000000-0005-0000-0000-0000DE290000}"/>
    <cellStyle name="Normal 52 2 4 2 2 4" xfId="14788" xr:uid="{00000000-0005-0000-0000-0000DF290000}"/>
    <cellStyle name="Normal 52 2 4 2 3" xfId="5488" xr:uid="{00000000-0005-0000-0000-0000E0290000}"/>
    <cellStyle name="Normal 52 2 4 2 4" xfId="9208" xr:uid="{00000000-0005-0000-0000-0000E1290000}"/>
    <cellStyle name="Normal 52 2 4 2 5" xfId="12928" xr:uid="{00000000-0005-0000-0000-0000E2290000}"/>
    <cellStyle name="Normal 52 2 4 3" xfId="3620" xr:uid="{00000000-0005-0000-0000-0000E3290000}"/>
    <cellStyle name="Normal 52 2 4 3 2" xfId="7347" xr:uid="{00000000-0005-0000-0000-0000E4290000}"/>
    <cellStyle name="Normal 52 2 4 3 3" xfId="11067" xr:uid="{00000000-0005-0000-0000-0000E5290000}"/>
    <cellStyle name="Normal 52 2 4 3 4" xfId="14787" xr:uid="{00000000-0005-0000-0000-0000E6290000}"/>
    <cellStyle name="Normal 52 2 4 4" xfId="5487" xr:uid="{00000000-0005-0000-0000-0000E7290000}"/>
    <cellStyle name="Normal 52 2 4 5" xfId="9207" xr:uid="{00000000-0005-0000-0000-0000E8290000}"/>
    <cellStyle name="Normal 52 2 4 6" xfId="12927" xr:uid="{00000000-0005-0000-0000-0000E9290000}"/>
    <cellStyle name="Normal 52 2 5" xfId="1652" xr:uid="{00000000-0005-0000-0000-0000EA290000}"/>
    <cellStyle name="Normal 52 2 5 2" xfId="3622" xr:uid="{00000000-0005-0000-0000-0000EB290000}"/>
    <cellStyle name="Normal 52 2 5 2 2" xfId="7349" xr:uid="{00000000-0005-0000-0000-0000EC290000}"/>
    <cellStyle name="Normal 52 2 5 2 3" xfId="11069" xr:uid="{00000000-0005-0000-0000-0000ED290000}"/>
    <cellStyle name="Normal 52 2 5 2 4" xfId="14789" xr:uid="{00000000-0005-0000-0000-0000EE290000}"/>
    <cellStyle name="Normal 52 2 5 3" xfId="5489" xr:uid="{00000000-0005-0000-0000-0000EF290000}"/>
    <cellStyle name="Normal 52 2 5 4" xfId="9209" xr:uid="{00000000-0005-0000-0000-0000F0290000}"/>
    <cellStyle name="Normal 52 2 5 5" xfId="12929" xr:uid="{00000000-0005-0000-0000-0000F1290000}"/>
    <cellStyle name="Normal 52 2 6" xfId="2399" xr:uid="{00000000-0005-0000-0000-0000F2290000}"/>
    <cellStyle name="Normal 52 2 6 2" xfId="6126" xr:uid="{00000000-0005-0000-0000-0000F3290000}"/>
    <cellStyle name="Normal 52 2 6 3" xfId="9846" xr:uid="{00000000-0005-0000-0000-0000F4290000}"/>
    <cellStyle name="Normal 52 2 6 4" xfId="13566" xr:uid="{00000000-0005-0000-0000-0000F5290000}"/>
    <cellStyle name="Normal 52 2 7" xfId="4266" xr:uid="{00000000-0005-0000-0000-0000F6290000}"/>
    <cellStyle name="Normal 52 2 8" xfId="7986" xr:uid="{00000000-0005-0000-0000-0000F7290000}"/>
    <cellStyle name="Normal 52 2 9" xfId="11706" xr:uid="{00000000-0005-0000-0000-0000F8290000}"/>
    <cellStyle name="Normal 52 3" xfId="1653" xr:uid="{00000000-0005-0000-0000-0000F9290000}"/>
    <cellStyle name="Normal 52 3 2" xfId="1654" xr:uid="{00000000-0005-0000-0000-0000FA290000}"/>
    <cellStyle name="Normal 52 3 2 2" xfId="1655" xr:uid="{00000000-0005-0000-0000-0000FB290000}"/>
    <cellStyle name="Normal 52 3 2 2 2" xfId="3625" xr:uid="{00000000-0005-0000-0000-0000FC290000}"/>
    <cellStyle name="Normal 52 3 2 2 2 2" xfId="7352" xr:uid="{00000000-0005-0000-0000-0000FD290000}"/>
    <cellStyle name="Normal 52 3 2 2 2 3" xfId="11072" xr:uid="{00000000-0005-0000-0000-0000FE290000}"/>
    <cellStyle name="Normal 52 3 2 2 2 4" xfId="14792" xr:uid="{00000000-0005-0000-0000-0000FF290000}"/>
    <cellStyle name="Normal 52 3 2 2 3" xfId="5492" xr:uid="{00000000-0005-0000-0000-0000002A0000}"/>
    <cellStyle name="Normal 52 3 2 2 4" xfId="9212" xr:uid="{00000000-0005-0000-0000-0000012A0000}"/>
    <cellStyle name="Normal 52 3 2 2 5" xfId="12932" xr:uid="{00000000-0005-0000-0000-0000022A0000}"/>
    <cellStyle name="Normal 52 3 2 3" xfId="3624" xr:uid="{00000000-0005-0000-0000-0000032A0000}"/>
    <cellStyle name="Normal 52 3 2 3 2" xfId="7351" xr:uid="{00000000-0005-0000-0000-0000042A0000}"/>
    <cellStyle name="Normal 52 3 2 3 3" xfId="11071" xr:uid="{00000000-0005-0000-0000-0000052A0000}"/>
    <cellStyle name="Normal 52 3 2 3 4" xfId="14791" xr:uid="{00000000-0005-0000-0000-0000062A0000}"/>
    <cellStyle name="Normal 52 3 2 4" xfId="5491" xr:uid="{00000000-0005-0000-0000-0000072A0000}"/>
    <cellStyle name="Normal 52 3 2 5" xfId="9211" xr:uid="{00000000-0005-0000-0000-0000082A0000}"/>
    <cellStyle name="Normal 52 3 2 6" xfId="12931" xr:uid="{00000000-0005-0000-0000-0000092A0000}"/>
    <cellStyle name="Normal 52 3 3" xfId="1656" xr:uid="{00000000-0005-0000-0000-00000A2A0000}"/>
    <cellStyle name="Normal 52 3 3 2" xfId="1657" xr:uid="{00000000-0005-0000-0000-00000B2A0000}"/>
    <cellStyle name="Normal 52 3 3 2 2" xfId="3627" xr:uid="{00000000-0005-0000-0000-00000C2A0000}"/>
    <cellStyle name="Normal 52 3 3 2 2 2" xfId="7354" xr:uid="{00000000-0005-0000-0000-00000D2A0000}"/>
    <cellStyle name="Normal 52 3 3 2 2 3" xfId="11074" xr:uid="{00000000-0005-0000-0000-00000E2A0000}"/>
    <cellStyle name="Normal 52 3 3 2 2 4" xfId="14794" xr:uid="{00000000-0005-0000-0000-00000F2A0000}"/>
    <cellStyle name="Normal 52 3 3 2 3" xfId="5494" xr:uid="{00000000-0005-0000-0000-0000102A0000}"/>
    <cellStyle name="Normal 52 3 3 2 4" xfId="9214" xr:uid="{00000000-0005-0000-0000-0000112A0000}"/>
    <cellStyle name="Normal 52 3 3 2 5" xfId="12934" xr:uid="{00000000-0005-0000-0000-0000122A0000}"/>
    <cellStyle name="Normal 52 3 3 3" xfId="3626" xr:uid="{00000000-0005-0000-0000-0000132A0000}"/>
    <cellStyle name="Normal 52 3 3 3 2" xfId="7353" xr:uid="{00000000-0005-0000-0000-0000142A0000}"/>
    <cellStyle name="Normal 52 3 3 3 3" xfId="11073" xr:uid="{00000000-0005-0000-0000-0000152A0000}"/>
    <cellStyle name="Normal 52 3 3 3 4" xfId="14793" xr:uid="{00000000-0005-0000-0000-0000162A0000}"/>
    <cellStyle name="Normal 52 3 3 4" xfId="5493" xr:uid="{00000000-0005-0000-0000-0000172A0000}"/>
    <cellStyle name="Normal 52 3 3 5" xfId="9213" xr:uid="{00000000-0005-0000-0000-0000182A0000}"/>
    <cellStyle name="Normal 52 3 3 6" xfId="12933" xr:uid="{00000000-0005-0000-0000-0000192A0000}"/>
    <cellStyle name="Normal 52 3 4" xfId="1658" xr:uid="{00000000-0005-0000-0000-00001A2A0000}"/>
    <cellStyle name="Normal 52 3 4 2" xfId="3628" xr:uid="{00000000-0005-0000-0000-00001B2A0000}"/>
    <cellStyle name="Normal 52 3 4 2 2" xfId="7355" xr:uid="{00000000-0005-0000-0000-00001C2A0000}"/>
    <cellStyle name="Normal 52 3 4 2 3" xfId="11075" xr:uid="{00000000-0005-0000-0000-00001D2A0000}"/>
    <cellStyle name="Normal 52 3 4 2 4" xfId="14795" xr:uid="{00000000-0005-0000-0000-00001E2A0000}"/>
    <cellStyle name="Normal 52 3 4 3" xfId="5495" xr:uid="{00000000-0005-0000-0000-00001F2A0000}"/>
    <cellStyle name="Normal 52 3 4 4" xfId="9215" xr:uid="{00000000-0005-0000-0000-0000202A0000}"/>
    <cellStyle name="Normal 52 3 4 5" xfId="12935" xr:uid="{00000000-0005-0000-0000-0000212A0000}"/>
    <cellStyle name="Normal 52 3 5" xfId="3623" xr:uid="{00000000-0005-0000-0000-0000222A0000}"/>
    <cellStyle name="Normal 52 3 5 2" xfId="7350" xr:uid="{00000000-0005-0000-0000-0000232A0000}"/>
    <cellStyle name="Normal 52 3 5 3" xfId="11070" xr:uid="{00000000-0005-0000-0000-0000242A0000}"/>
    <cellStyle name="Normal 52 3 5 4" xfId="14790" xr:uid="{00000000-0005-0000-0000-0000252A0000}"/>
    <cellStyle name="Normal 52 3 6" xfId="5490" xr:uid="{00000000-0005-0000-0000-0000262A0000}"/>
    <cellStyle name="Normal 52 3 7" xfId="9210" xr:uid="{00000000-0005-0000-0000-0000272A0000}"/>
    <cellStyle name="Normal 52 3 8" xfId="12930" xr:uid="{00000000-0005-0000-0000-0000282A0000}"/>
    <cellStyle name="Normal 52 4" xfId="1659" xr:uid="{00000000-0005-0000-0000-0000292A0000}"/>
    <cellStyle name="Normal 52 4 2" xfId="1660" xr:uid="{00000000-0005-0000-0000-00002A2A0000}"/>
    <cellStyle name="Normal 52 4 2 2" xfId="3630" xr:uid="{00000000-0005-0000-0000-00002B2A0000}"/>
    <cellStyle name="Normal 52 4 2 2 2" xfId="7357" xr:uid="{00000000-0005-0000-0000-00002C2A0000}"/>
    <cellStyle name="Normal 52 4 2 2 3" xfId="11077" xr:uid="{00000000-0005-0000-0000-00002D2A0000}"/>
    <cellStyle name="Normal 52 4 2 2 4" xfId="14797" xr:uid="{00000000-0005-0000-0000-00002E2A0000}"/>
    <cellStyle name="Normal 52 4 2 3" xfId="5497" xr:uid="{00000000-0005-0000-0000-00002F2A0000}"/>
    <cellStyle name="Normal 52 4 2 4" xfId="9217" xr:uid="{00000000-0005-0000-0000-0000302A0000}"/>
    <cellStyle name="Normal 52 4 2 5" xfId="12937" xr:uid="{00000000-0005-0000-0000-0000312A0000}"/>
    <cellStyle name="Normal 52 4 3" xfId="3629" xr:uid="{00000000-0005-0000-0000-0000322A0000}"/>
    <cellStyle name="Normal 52 4 3 2" xfId="7356" xr:uid="{00000000-0005-0000-0000-0000332A0000}"/>
    <cellStyle name="Normal 52 4 3 3" xfId="11076" xr:uid="{00000000-0005-0000-0000-0000342A0000}"/>
    <cellStyle name="Normal 52 4 3 4" xfId="14796" xr:uid="{00000000-0005-0000-0000-0000352A0000}"/>
    <cellStyle name="Normal 52 4 4" xfId="5496" xr:uid="{00000000-0005-0000-0000-0000362A0000}"/>
    <cellStyle name="Normal 52 4 5" xfId="9216" xr:uid="{00000000-0005-0000-0000-0000372A0000}"/>
    <cellStyle name="Normal 52 4 6" xfId="12936" xr:uid="{00000000-0005-0000-0000-0000382A0000}"/>
    <cellStyle name="Normal 52 5" xfId="1661" xr:uid="{00000000-0005-0000-0000-0000392A0000}"/>
    <cellStyle name="Normal 52 5 2" xfId="1662" xr:uid="{00000000-0005-0000-0000-00003A2A0000}"/>
    <cellStyle name="Normal 52 5 2 2" xfId="3632" xr:uid="{00000000-0005-0000-0000-00003B2A0000}"/>
    <cellStyle name="Normal 52 5 2 2 2" xfId="7359" xr:uid="{00000000-0005-0000-0000-00003C2A0000}"/>
    <cellStyle name="Normal 52 5 2 2 3" xfId="11079" xr:uid="{00000000-0005-0000-0000-00003D2A0000}"/>
    <cellStyle name="Normal 52 5 2 2 4" xfId="14799" xr:uid="{00000000-0005-0000-0000-00003E2A0000}"/>
    <cellStyle name="Normal 52 5 2 3" xfId="5499" xr:uid="{00000000-0005-0000-0000-00003F2A0000}"/>
    <cellStyle name="Normal 52 5 2 4" xfId="9219" xr:uid="{00000000-0005-0000-0000-0000402A0000}"/>
    <cellStyle name="Normal 52 5 2 5" xfId="12939" xr:uid="{00000000-0005-0000-0000-0000412A0000}"/>
    <cellStyle name="Normal 52 5 3" xfId="3631" xr:uid="{00000000-0005-0000-0000-0000422A0000}"/>
    <cellStyle name="Normal 52 5 3 2" xfId="7358" xr:uid="{00000000-0005-0000-0000-0000432A0000}"/>
    <cellStyle name="Normal 52 5 3 3" xfId="11078" xr:uid="{00000000-0005-0000-0000-0000442A0000}"/>
    <cellStyle name="Normal 52 5 3 4" xfId="14798" xr:uid="{00000000-0005-0000-0000-0000452A0000}"/>
    <cellStyle name="Normal 52 5 4" xfId="5498" xr:uid="{00000000-0005-0000-0000-0000462A0000}"/>
    <cellStyle name="Normal 52 5 5" xfId="9218" xr:uid="{00000000-0005-0000-0000-0000472A0000}"/>
    <cellStyle name="Normal 52 5 6" xfId="12938" xr:uid="{00000000-0005-0000-0000-0000482A0000}"/>
    <cellStyle name="Normal 52 6" xfId="1663" xr:uid="{00000000-0005-0000-0000-0000492A0000}"/>
    <cellStyle name="Normal 52 6 2" xfId="3633" xr:uid="{00000000-0005-0000-0000-00004A2A0000}"/>
    <cellStyle name="Normal 52 6 2 2" xfId="7360" xr:uid="{00000000-0005-0000-0000-00004B2A0000}"/>
    <cellStyle name="Normal 52 6 2 3" xfId="11080" xr:uid="{00000000-0005-0000-0000-00004C2A0000}"/>
    <cellStyle name="Normal 52 6 2 4" xfId="14800" xr:uid="{00000000-0005-0000-0000-00004D2A0000}"/>
    <cellStyle name="Normal 52 6 3" xfId="5500" xr:uid="{00000000-0005-0000-0000-00004E2A0000}"/>
    <cellStyle name="Normal 52 6 4" xfId="9220" xr:uid="{00000000-0005-0000-0000-00004F2A0000}"/>
    <cellStyle name="Normal 52 6 5" xfId="12940" xr:uid="{00000000-0005-0000-0000-0000502A0000}"/>
    <cellStyle name="Normal 52 7" xfId="2330" xr:uid="{00000000-0005-0000-0000-0000512A0000}"/>
    <cellStyle name="Normal 52 7 2" xfId="6057" xr:uid="{00000000-0005-0000-0000-0000522A0000}"/>
    <cellStyle name="Normal 52 7 3" xfId="9777" xr:uid="{00000000-0005-0000-0000-0000532A0000}"/>
    <cellStyle name="Normal 52 7 4" xfId="13497" xr:uid="{00000000-0005-0000-0000-0000542A0000}"/>
    <cellStyle name="Normal 52 8" xfId="4197" xr:uid="{00000000-0005-0000-0000-0000552A0000}"/>
    <cellStyle name="Normal 52 9" xfId="7917" xr:uid="{00000000-0005-0000-0000-0000562A0000}"/>
    <cellStyle name="Normal 53" xfId="246" xr:uid="{00000000-0005-0000-0000-0000572A0000}"/>
    <cellStyle name="Normal 54" xfId="247" xr:uid="{00000000-0005-0000-0000-0000582A0000}"/>
    <cellStyle name="Normal 55" xfId="248" xr:uid="{00000000-0005-0000-0000-0000592A0000}"/>
    <cellStyle name="Normal 56" xfId="249" xr:uid="{00000000-0005-0000-0000-00005A2A0000}"/>
    <cellStyle name="Normal 57" xfId="250" xr:uid="{00000000-0005-0000-0000-00005B2A0000}"/>
    <cellStyle name="Normal 58" xfId="251" xr:uid="{00000000-0005-0000-0000-00005C2A0000}"/>
    <cellStyle name="Normal 59" xfId="22" xr:uid="{00000000-0005-0000-0000-00005D2A0000}"/>
    <cellStyle name="Normal 59 2" xfId="252" xr:uid="{00000000-0005-0000-0000-00005E2A0000}"/>
    <cellStyle name="Normal 59 2 10" xfId="11638" xr:uid="{00000000-0005-0000-0000-00005F2A0000}"/>
    <cellStyle name="Normal 59 2 2" xfId="382" xr:uid="{00000000-0005-0000-0000-0000602A0000}"/>
    <cellStyle name="Normal 59 2 2 2" xfId="1664" xr:uid="{00000000-0005-0000-0000-0000612A0000}"/>
    <cellStyle name="Normal 59 2 2 2 2" xfId="1665" xr:uid="{00000000-0005-0000-0000-0000622A0000}"/>
    <cellStyle name="Normal 59 2 2 2 2 2" xfId="1666" xr:uid="{00000000-0005-0000-0000-0000632A0000}"/>
    <cellStyle name="Normal 59 2 2 2 2 2 2" xfId="3636" xr:uid="{00000000-0005-0000-0000-0000642A0000}"/>
    <cellStyle name="Normal 59 2 2 2 2 2 2 2" xfId="7363" xr:uid="{00000000-0005-0000-0000-0000652A0000}"/>
    <cellStyle name="Normal 59 2 2 2 2 2 2 3" xfId="11083" xr:uid="{00000000-0005-0000-0000-0000662A0000}"/>
    <cellStyle name="Normal 59 2 2 2 2 2 2 4" xfId="14803" xr:uid="{00000000-0005-0000-0000-0000672A0000}"/>
    <cellStyle name="Normal 59 2 2 2 2 2 3" xfId="5503" xr:uid="{00000000-0005-0000-0000-0000682A0000}"/>
    <cellStyle name="Normal 59 2 2 2 2 2 4" xfId="9223" xr:uid="{00000000-0005-0000-0000-0000692A0000}"/>
    <cellStyle name="Normal 59 2 2 2 2 2 5" xfId="12943" xr:uid="{00000000-0005-0000-0000-00006A2A0000}"/>
    <cellStyle name="Normal 59 2 2 2 2 3" xfId="3635" xr:uid="{00000000-0005-0000-0000-00006B2A0000}"/>
    <cellStyle name="Normal 59 2 2 2 2 3 2" xfId="7362" xr:uid="{00000000-0005-0000-0000-00006C2A0000}"/>
    <cellStyle name="Normal 59 2 2 2 2 3 3" xfId="11082" xr:uid="{00000000-0005-0000-0000-00006D2A0000}"/>
    <cellStyle name="Normal 59 2 2 2 2 3 4" xfId="14802" xr:uid="{00000000-0005-0000-0000-00006E2A0000}"/>
    <cellStyle name="Normal 59 2 2 2 2 4" xfId="5502" xr:uid="{00000000-0005-0000-0000-00006F2A0000}"/>
    <cellStyle name="Normal 59 2 2 2 2 5" xfId="9222" xr:uid="{00000000-0005-0000-0000-0000702A0000}"/>
    <cellStyle name="Normal 59 2 2 2 2 6" xfId="12942" xr:uid="{00000000-0005-0000-0000-0000712A0000}"/>
    <cellStyle name="Normal 59 2 2 2 3" xfId="1667" xr:uid="{00000000-0005-0000-0000-0000722A0000}"/>
    <cellStyle name="Normal 59 2 2 2 3 2" xfId="1668" xr:uid="{00000000-0005-0000-0000-0000732A0000}"/>
    <cellStyle name="Normal 59 2 2 2 3 2 2" xfId="3638" xr:uid="{00000000-0005-0000-0000-0000742A0000}"/>
    <cellStyle name="Normal 59 2 2 2 3 2 2 2" xfId="7365" xr:uid="{00000000-0005-0000-0000-0000752A0000}"/>
    <cellStyle name="Normal 59 2 2 2 3 2 2 3" xfId="11085" xr:uid="{00000000-0005-0000-0000-0000762A0000}"/>
    <cellStyle name="Normal 59 2 2 2 3 2 2 4" xfId="14805" xr:uid="{00000000-0005-0000-0000-0000772A0000}"/>
    <cellStyle name="Normal 59 2 2 2 3 2 3" xfId="5505" xr:uid="{00000000-0005-0000-0000-0000782A0000}"/>
    <cellStyle name="Normal 59 2 2 2 3 2 4" xfId="9225" xr:uid="{00000000-0005-0000-0000-0000792A0000}"/>
    <cellStyle name="Normal 59 2 2 2 3 2 5" xfId="12945" xr:uid="{00000000-0005-0000-0000-00007A2A0000}"/>
    <cellStyle name="Normal 59 2 2 2 3 3" xfId="3637" xr:uid="{00000000-0005-0000-0000-00007B2A0000}"/>
    <cellStyle name="Normal 59 2 2 2 3 3 2" xfId="7364" xr:uid="{00000000-0005-0000-0000-00007C2A0000}"/>
    <cellStyle name="Normal 59 2 2 2 3 3 3" xfId="11084" xr:uid="{00000000-0005-0000-0000-00007D2A0000}"/>
    <cellStyle name="Normal 59 2 2 2 3 3 4" xfId="14804" xr:uid="{00000000-0005-0000-0000-00007E2A0000}"/>
    <cellStyle name="Normal 59 2 2 2 3 4" xfId="5504" xr:uid="{00000000-0005-0000-0000-00007F2A0000}"/>
    <cellStyle name="Normal 59 2 2 2 3 5" xfId="9224" xr:uid="{00000000-0005-0000-0000-0000802A0000}"/>
    <cellStyle name="Normal 59 2 2 2 3 6" xfId="12944" xr:uid="{00000000-0005-0000-0000-0000812A0000}"/>
    <cellStyle name="Normal 59 2 2 2 4" xfId="1669" xr:uid="{00000000-0005-0000-0000-0000822A0000}"/>
    <cellStyle name="Normal 59 2 2 2 4 2" xfId="3639" xr:uid="{00000000-0005-0000-0000-0000832A0000}"/>
    <cellStyle name="Normal 59 2 2 2 4 2 2" xfId="7366" xr:uid="{00000000-0005-0000-0000-0000842A0000}"/>
    <cellStyle name="Normal 59 2 2 2 4 2 3" xfId="11086" xr:uid="{00000000-0005-0000-0000-0000852A0000}"/>
    <cellStyle name="Normal 59 2 2 2 4 2 4" xfId="14806" xr:uid="{00000000-0005-0000-0000-0000862A0000}"/>
    <cellStyle name="Normal 59 2 2 2 4 3" xfId="5506" xr:uid="{00000000-0005-0000-0000-0000872A0000}"/>
    <cellStyle name="Normal 59 2 2 2 4 4" xfId="9226" xr:uid="{00000000-0005-0000-0000-0000882A0000}"/>
    <cellStyle name="Normal 59 2 2 2 4 5" xfId="12946" xr:uid="{00000000-0005-0000-0000-0000892A0000}"/>
    <cellStyle name="Normal 59 2 2 2 5" xfId="3634" xr:uid="{00000000-0005-0000-0000-00008A2A0000}"/>
    <cellStyle name="Normal 59 2 2 2 5 2" xfId="7361" xr:uid="{00000000-0005-0000-0000-00008B2A0000}"/>
    <cellStyle name="Normal 59 2 2 2 5 3" xfId="11081" xr:uid="{00000000-0005-0000-0000-00008C2A0000}"/>
    <cellStyle name="Normal 59 2 2 2 5 4" xfId="14801" xr:uid="{00000000-0005-0000-0000-00008D2A0000}"/>
    <cellStyle name="Normal 59 2 2 2 6" xfId="5501" xr:uid="{00000000-0005-0000-0000-00008E2A0000}"/>
    <cellStyle name="Normal 59 2 2 2 7" xfId="9221" xr:uid="{00000000-0005-0000-0000-00008F2A0000}"/>
    <cellStyle name="Normal 59 2 2 2 8" xfId="12941" xr:uid="{00000000-0005-0000-0000-0000902A0000}"/>
    <cellStyle name="Normal 59 2 2 3" xfId="1670" xr:uid="{00000000-0005-0000-0000-0000912A0000}"/>
    <cellStyle name="Normal 59 2 2 3 2" xfId="1671" xr:uid="{00000000-0005-0000-0000-0000922A0000}"/>
    <cellStyle name="Normal 59 2 2 3 2 2" xfId="3641" xr:uid="{00000000-0005-0000-0000-0000932A0000}"/>
    <cellStyle name="Normal 59 2 2 3 2 2 2" xfId="7368" xr:uid="{00000000-0005-0000-0000-0000942A0000}"/>
    <cellStyle name="Normal 59 2 2 3 2 2 3" xfId="11088" xr:uid="{00000000-0005-0000-0000-0000952A0000}"/>
    <cellStyle name="Normal 59 2 2 3 2 2 4" xfId="14808" xr:uid="{00000000-0005-0000-0000-0000962A0000}"/>
    <cellStyle name="Normal 59 2 2 3 2 3" xfId="5508" xr:uid="{00000000-0005-0000-0000-0000972A0000}"/>
    <cellStyle name="Normal 59 2 2 3 2 4" xfId="9228" xr:uid="{00000000-0005-0000-0000-0000982A0000}"/>
    <cellStyle name="Normal 59 2 2 3 2 5" xfId="12948" xr:uid="{00000000-0005-0000-0000-0000992A0000}"/>
    <cellStyle name="Normal 59 2 2 3 3" xfId="3640" xr:uid="{00000000-0005-0000-0000-00009A2A0000}"/>
    <cellStyle name="Normal 59 2 2 3 3 2" xfId="7367" xr:uid="{00000000-0005-0000-0000-00009B2A0000}"/>
    <cellStyle name="Normal 59 2 2 3 3 3" xfId="11087" xr:uid="{00000000-0005-0000-0000-00009C2A0000}"/>
    <cellStyle name="Normal 59 2 2 3 3 4" xfId="14807" xr:uid="{00000000-0005-0000-0000-00009D2A0000}"/>
    <cellStyle name="Normal 59 2 2 3 4" xfId="5507" xr:uid="{00000000-0005-0000-0000-00009E2A0000}"/>
    <cellStyle name="Normal 59 2 2 3 5" xfId="9227" xr:uid="{00000000-0005-0000-0000-00009F2A0000}"/>
    <cellStyle name="Normal 59 2 2 3 6" xfId="12947" xr:uid="{00000000-0005-0000-0000-0000A02A0000}"/>
    <cellStyle name="Normal 59 2 2 4" xfId="1672" xr:uid="{00000000-0005-0000-0000-0000A12A0000}"/>
    <cellStyle name="Normal 59 2 2 4 2" xfId="1673" xr:uid="{00000000-0005-0000-0000-0000A22A0000}"/>
    <cellStyle name="Normal 59 2 2 4 2 2" xfId="3643" xr:uid="{00000000-0005-0000-0000-0000A32A0000}"/>
    <cellStyle name="Normal 59 2 2 4 2 2 2" xfId="7370" xr:uid="{00000000-0005-0000-0000-0000A42A0000}"/>
    <cellStyle name="Normal 59 2 2 4 2 2 3" xfId="11090" xr:uid="{00000000-0005-0000-0000-0000A52A0000}"/>
    <cellStyle name="Normal 59 2 2 4 2 2 4" xfId="14810" xr:uid="{00000000-0005-0000-0000-0000A62A0000}"/>
    <cellStyle name="Normal 59 2 2 4 2 3" xfId="5510" xr:uid="{00000000-0005-0000-0000-0000A72A0000}"/>
    <cellStyle name="Normal 59 2 2 4 2 4" xfId="9230" xr:uid="{00000000-0005-0000-0000-0000A82A0000}"/>
    <cellStyle name="Normal 59 2 2 4 2 5" xfId="12950" xr:uid="{00000000-0005-0000-0000-0000A92A0000}"/>
    <cellStyle name="Normal 59 2 2 4 3" xfId="3642" xr:uid="{00000000-0005-0000-0000-0000AA2A0000}"/>
    <cellStyle name="Normal 59 2 2 4 3 2" xfId="7369" xr:uid="{00000000-0005-0000-0000-0000AB2A0000}"/>
    <cellStyle name="Normal 59 2 2 4 3 3" xfId="11089" xr:uid="{00000000-0005-0000-0000-0000AC2A0000}"/>
    <cellStyle name="Normal 59 2 2 4 3 4" xfId="14809" xr:uid="{00000000-0005-0000-0000-0000AD2A0000}"/>
    <cellStyle name="Normal 59 2 2 4 4" xfId="5509" xr:uid="{00000000-0005-0000-0000-0000AE2A0000}"/>
    <cellStyle name="Normal 59 2 2 4 5" xfId="9229" xr:uid="{00000000-0005-0000-0000-0000AF2A0000}"/>
    <cellStyle name="Normal 59 2 2 4 6" xfId="12949" xr:uid="{00000000-0005-0000-0000-0000B02A0000}"/>
    <cellStyle name="Normal 59 2 2 5" xfId="1674" xr:uid="{00000000-0005-0000-0000-0000B12A0000}"/>
    <cellStyle name="Normal 59 2 2 5 2" xfId="3644" xr:uid="{00000000-0005-0000-0000-0000B22A0000}"/>
    <cellStyle name="Normal 59 2 2 5 2 2" xfId="7371" xr:uid="{00000000-0005-0000-0000-0000B32A0000}"/>
    <cellStyle name="Normal 59 2 2 5 2 3" xfId="11091" xr:uid="{00000000-0005-0000-0000-0000B42A0000}"/>
    <cellStyle name="Normal 59 2 2 5 2 4" xfId="14811" xr:uid="{00000000-0005-0000-0000-0000B52A0000}"/>
    <cellStyle name="Normal 59 2 2 5 3" xfId="5511" xr:uid="{00000000-0005-0000-0000-0000B62A0000}"/>
    <cellStyle name="Normal 59 2 2 5 4" xfId="9231" xr:uid="{00000000-0005-0000-0000-0000B72A0000}"/>
    <cellStyle name="Normal 59 2 2 5 5" xfId="12951" xr:uid="{00000000-0005-0000-0000-0000B82A0000}"/>
    <cellStyle name="Normal 59 2 2 6" xfId="2400" xr:uid="{00000000-0005-0000-0000-0000B92A0000}"/>
    <cellStyle name="Normal 59 2 2 6 2" xfId="6127" xr:uid="{00000000-0005-0000-0000-0000BA2A0000}"/>
    <cellStyle name="Normal 59 2 2 6 3" xfId="9847" xr:uid="{00000000-0005-0000-0000-0000BB2A0000}"/>
    <cellStyle name="Normal 59 2 2 6 4" xfId="13567" xr:uid="{00000000-0005-0000-0000-0000BC2A0000}"/>
    <cellStyle name="Normal 59 2 2 7" xfId="4267" xr:uid="{00000000-0005-0000-0000-0000BD2A0000}"/>
    <cellStyle name="Normal 59 2 2 8" xfId="7987" xr:uid="{00000000-0005-0000-0000-0000BE2A0000}"/>
    <cellStyle name="Normal 59 2 2 9" xfId="11707" xr:uid="{00000000-0005-0000-0000-0000BF2A0000}"/>
    <cellStyle name="Normal 59 2 3" xfId="1675" xr:uid="{00000000-0005-0000-0000-0000C02A0000}"/>
    <cellStyle name="Normal 59 2 3 2" xfId="1676" xr:uid="{00000000-0005-0000-0000-0000C12A0000}"/>
    <cellStyle name="Normal 59 2 3 2 2" xfId="1677" xr:uid="{00000000-0005-0000-0000-0000C22A0000}"/>
    <cellStyle name="Normal 59 2 3 2 2 2" xfId="3647" xr:uid="{00000000-0005-0000-0000-0000C32A0000}"/>
    <cellStyle name="Normal 59 2 3 2 2 2 2" xfId="7374" xr:uid="{00000000-0005-0000-0000-0000C42A0000}"/>
    <cellStyle name="Normal 59 2 3 2 2 2 3" xfId="11094" xr:uid="{00000000-0005-0000-0000-0000C52A0000}"/>
    <cellStyle name="Normal 59 2 3 2 2 2 4" xfId="14814" xr:uid="{00000000-0005-0000-0000-0000C62A0000}"/>
    <cellStyle name="Normal 59 2 3 2 2 3" xfId="5514" xr:uid="{00000000-0005-0000-0000-0000C72A0000}"/>
    <cellStyle name="Normal 59 2 3 2 2 4" xfId="9234" xr:uid="{00000000-0005-0000-0000-0000C82A0000}"/>
    <cellStyle name="Normal 59 2 3 2 2 5" xfId="12954" xr:uid="{00000000-0005-0000-0000-0000C92A0000}"/>
    <cellStyle name="Normal 59 2 3 2 3" xfId="3646" xr:uid="{00000000-0005-0000-0000-0000CA2A0000}"/>
    <cellStyle name="Normal 59 2 3 2 3 2" xfId="7373" xr:uid="{00000000-0005-0000-0000-0000CB2A0000}"/>
    <cellStyle name="Normal 59 2 3 2 3 3" xfId="11093" xr:uid="{00000000-0005-0000-0000-0000CC2A0000}"/>
    <cellStyle name="Normal 59 2 3 2 3 4" xfId="14813" xr:uid="{00000000-0005-0000-0000-0000CD2A0000}"/>
    <cellStyle name="Normal 59 2 3 2 4" xfId="5513" xr:uid="{00000000-0005-0000-0000-0000CE2A0000}"/>
    <cellStyle name="Normal 59 2 3 2 5" xfId="9233" xr:uid="{00000000-0005-0000-0000-0000CF2A0000}"/>
    <cellStyle name="Normal 59 2 3 2 6" xfId="12953" xr:uid="{00000000-0005-0000-0000-0000D02A0000}"/>
    <cellStyle name="Normal 59 2 3 3" xfId="1678" xr:uid="{00000000-0005-0000-0000-0000D12A0000}"/>
    <cellStyle name="Normal 59 2 3 3 2" xfId="1679" xr:uid="{00000000-0005-0000-0000-0000D22A0000}"/>
    <cellStyle name="Normal 59 2 3 3 2 2" xfId="3649" xr:uid="{00000000-0005-0000-0000-0000D32A0000}"/>
    <cellStyle name="Normal 59 2 3 3 2 2 2" xfId="7376" xr:uid="{00000000-0005-0000-0000-0000D42A0000}"/>
    <cellStyle name="Normal 59 2 3 3 2 2 3" xfId="11096" xr:uid="{00000000-0005-0000-0000-0000D52A0000}"/>
    <cellStyle name="Normal 59 2 3 3 2 2 4" xfId="14816" xr:uid="{00000000-0005-0000-0000-0000D62A0000}"/>
    <cellStyle name="Normal 59 2 3 3 2 3" xfId="5516" xr:uid="{00000000-0005-0000-0000-0000D72A0000}"/>
    <cellStyle name="Normal 59 2 3 3 2 4" xfId="9236" xr:uid="{00000000-0005-0000-0000-0000D82A0000}"/>
    <cellStyle name="Normal 59 2 3 3 2 5" xfId="12956" xr:uid="{00000000-0005-0000-0000-0000D92A0000}"/>
    <cellStyle name="Normal 59 2 3 3 3" xfId="3648" xr:uid="{00000000-0005-0000-0000-0000DA2A0000}"/>
    <cellStyle name="Normal 59 2 3 3 3 2" xfId="7375" xr:uid="{00000000-0005-0000-0000-0000DB2A0000}"/>
    <cellStyle name="Normal 59 2 3 3 3 3" xfId="11095" xr:uid="{00000000-0005-0000-0000-0000DC2A0000}"/>
    <cellStyle name="Normal 59 2 3 3 3 4" xfId="14815" xr:uid="{00000000-0005-0000-0000-0000DD2A0000}"/>
    <cellStyle name="Normal 59 2 3 3 4" xfId="5515" xr:uid="{00000000-0005-0000-0000-0000DE2A0000}"/>
    <cellStyle name="Normal 59 2 3 3 5" xfId="9235" xr:uid="{00000000-0005-0000-0000-0000DF2A0000}"/>
    <cellStyle name="Normal 59 2 3 3 6" xfId="12955" xr:uid="{00000000-0005-0000-0000-0000E02A0000}"/>
    <cellStyle name="Normal 59 2 3 4" xfId="1680" xr:uid="{00000000-0005-0000-0000-0000E12A0000}"/>
    <cellStyle name="Normal 59 2 3 4 2" xfId="3650" xr:uid="{00000000-0005-0000-0000-0000E22A0000}"/>
    <cellStyle name="Normal 59 2 3 4 2 2" xfId="7377" xr:uid="{00000000-0005-0000-0000-0000E32A0000}"/>
    <cellStyle name="Normal 59 2 3 4 2 3" xfId="11097" xr:uid="{00000000-0005-0000-0000-0000E42A0000}"/>
    <cellStyle name="Normal 59 2 3 4 2 4" xfId="14817" xr:uid="{00000000-0005-0000-0000-0000E52A0000}"/>
    <cellStyle name="Normal 59 2 3 4 3" xfId="5517" xr:uid="{00000000-0005-0000-0000-0000E62A0000}"/>
    <cellStyle name="Normal 59 2 3 4 4" xfId="9237" xr:uid="{00000000-0005-0000-0000-0000E72A0000}"/>
    <cellStyle name="Normal 59 2 3 4 5" xfId="12957" xr:uid="{00000000-0005-0000-0000-0000E82A0000}"/>
    <cellStyle name="Normal 59 2 3 5" xfId="3645" xr:uid="{00000000-0005-0000-0000-0000E92A0000}"/>
    <cellStyle name="Normal 59 2 3 5 2" xfId="7372" xr:uid="{00000000-0005-0000-0000-0000EA2A0000}"/>
    <cellStyle name="Normal 59 2 3 5 3" xfId="11092" xr:uid="{00000000-0005-0000-0000-0000EB2A0000}"/>
    <cellStyle name="Normal 59 2 3 5 4" xfId="14812" xr:uid="{00000000-0005-0000-0000-0000EC2A0000}"/>
    <cellStyle name="Normal 59 2 3 6" xfId="5512" xr:uid="{00000000-0005-0000-0000-0000ED2A0000}"/>
    <cellStyle name="Normal 59 2 3 7" xfId="9232" xr:uid="{00000000-0005-0000-0000-0000EE2A0000}"/>
    <cellStyle name="Normal 59 2 3 8" xfId="12952" xr:uid="{00000000-0005-0000-0000-0000EF2A0000}"/>
    <cellStyle name="Normal 59 2 4" xfId="1681" xr:uid="{00000000-0005-0000-0000-0000F02A0000}"/>
    <cellStyle name="Normal 59 2 4 2" xfId="1682" xr:uid="{00000000-0005-0000-0000-0000F12A0000}"/>
    <cellStyle name="Normal 59 2 4 2 2" xfId="3652" xr:uid="{00000000-0005-0000-0000-0000F22A0000}"/>
    <cellStyle name="Normal 59 2 4 2 2 2" xfId="7379" xr:uid="{00000000-0005-0000-0000-0000F32A0000}"/>
    <cellStyle name="Normal 59 2 4 2 2 3" xfId="11099" xr:uid="{00000000-0005-0000-0000-0000F42A0000}"/>
    <cellStyle name="Normal 59 2 4 2 2 4" xfId="14819" xr:uid="{00000000-0005-0000-0000-0000F52A0000}"/>
    <cellStyle name="Normal 59 2 4 2 3" xfId="5519" xr:uid="{00000000-0005-0000-0000-0000F62A0000}"/>
    <cellStyle name="Normal 59 2 4 2 4" xfId="9239" xr:uid="{00000000-0005-0000-0000-0000F72A0000}"/>
    <cellStyle name="Normal 59 2 4 2 5" xfId="12959" xr:uid="{00000000-0005-0000-0000-0000F82A0000}"/>
    <cellStyle name="Normal 59 2 4 3" xfId="3651" xr:uid="{00000000-0005-0000-0000-0000F92A0000}"/>
    <cellStyle name="Normal 59 2 4 3 2" xfId="7378" xr:uid="{00000000-0005-0000-0000-0000FA2A0000}"/>
    <cellStyle name="Normal 59 2 4 3 3" xfId="11098" xr:uid="{00000000-0005-0000-0000-0000FB2A0000}"/>
    <cellStyle name="Normal 59 2 4 3 4" xfId="14818" xr:uid="{00000000-0005-0000-0000-0000FC2A0000}"/>
    <cellStyle name="Normal 59 2 4 4" xfId="5518" xr:uid="{00000000-0005-0000-0000-0000FD2A0000}"/>
    <cellStyle name="Normal 59 2 4 5" xfId="9238" xr:uid="{00000000-0005-0000-0000-0000FE2A0000}"/>
    <cellStyle name="Normal 59 2 4 6" xfId="12958" xr:uid="{00000000-0005-0000-0000-0000FF2A0000}"/>
    <cellStyle name="Normal 59 2 5" xfId="1683" xr:uid="{00000000-0005-0000-0000-0000002B0000}"/>
    <cellStyle name="Normal 59 2 5 2" xfId="1684" xr:uid="{00000000-0005-0000-0000-0000012B0000}"/>
    <cellStyle name="Normal 59 2 5 2 2" xfId="3654" xr:uid="{00000000-0005-0000-0000-0000022B0000}"/>
    <cellStyle name="Normal 59 2 5 2 2 2" xfId="7381" xr:uid="{00000000-0005-0000-0000-0000032B0000}"/>
    <cellStyle name="Normal 59 2 5 2 2 3" xfId="11101" xr:uid="{00000000-0005-0000-0000-0000042B0000}"/>
    <cellStyle name="Normal 59 2 5 2 2 4" xfId="14821" xr:uid="{00000000-0005-0000-0000-0000052B0000}"/>
    <cellStyle name="Normal 59 2 5 2 3" xfId="5521" xr:uid="{00000000-0005-0000-0000-0000062B0000}"/>
    <cellStyle name="Normal 59 2 5 2 4" xfId="9241" xr:uid="{00000000-0005-0000-0000-0000072B0000}"/>
    <cellStyle name="Normal 59 2 5 2 5" xfId="12961" xr:uid="{00000000-0005-0000-0000-0000082B0000}"/>
    <cellStyle name="Normal 59 2 5 3" xfId="3653" xr:uid="{00000000-0005-0000-0000-0000092B0000}"/>
    <cellStyle name="Normal 59 2 5 3 2" xfId="7380" xr:uid="{00000000-0005-0000-0000-00000A2B0000}"/>
    <cellStyle name="Normal 59 2 5 3 3" xfId="11100" xr:uid="{00000000-0005-0000-0000-00000B2B0000}"/>
    <cellStyle name="Normal 59 2 5 3 4" xfId="14820" xr:uid="{00000000-0005-0000-0000-00000C2B0000}"/>
    <cellStyle name="Normal 59 2 5 4" xfId="5520" xr:uid="{00000000-0005-0000-0000-00000D2B0000}"/>
    <cellStyle name="Normal 59 2 5 5" xfId="9240" xr:uid="{00000000-0005-0000-0000-00000E2B0000}"/>
    <cellStyle name="Normal 59 2 5 6" xfId="12960" xr:uid="{00000000-0005-0000-0000-00000F2B0000}"/>
    <cellStyle name="Normal 59 2 6" xfId="1685" xr:uid="{00000000-0005-0000-0000-0000102B0000}"/>
    <cellStyle name="Normal 59 2 6 2" xfId="3655" xr:uid="{00000000-0005-0000-0000-0000112B0000}"/>
    <cellStyle name="Normal 59 2 6 2 2" xfId="7382" xr:uid="{00000000-0005-0000-0000-0000122B0000}"/>
    <cellStyle name="Normal 59 2 6 2 3" xfId="11102" xr:uid="{00000000-0005-0000-0000-0000132B0000}"/>
    <cellStyle name="Normal 59 2 6 2 4" xfId="14822" xr:uid="{00000000-0005-0000-0000-0000142B0000}"/>
    <cellStyle name="Normal 59 2 6 3" xfId="5522" xr:uid="{00000000-0005-0000-0000-0000152B0000}"/>
    <cellStyle name="Normal 59 2 6 4" xfId="9242" xr:uid="{00000000-0005-0000-0000-0000162B0000}"/>
    <cellStyle name="Normal 59 2 6 5" xfId="12962" xr:uid="{00000000-0005-0000-0000-0000172B0000}"/>
    <cellStyle name="Normal 59 2 7" xfId="2331" xr:uid="{00000000-0005-0000-0000-0000182B0000}"/>
    <cellStyle name="Normal 59 2 7 2" xfId="6058" xr:uid="{00000000-0005-0000-0000-0000192B0000}"/>
    <cellStyle name="Normal 59 2 7 3" xfId="9778" xr:uid="{00000000-0005-0000-0000-00001A2B0000}"/>
    <cellStyle name="Normal 59 2 7 4" xfId="13498" xr:uid="{00000000-0005-0000-0000-00001B2B0000}"/>
    <cellStyle name="Normal 59 2 8" xfId="4198" xr:uid="{00000000-0005-0000-0000-00001C2B0000}"/>
    <cellStyle name="Normal 59 2 9" xfId="7918" xr:uid="{00000000-0005-0000-0000-00001D2B0000}"/>
    <cellStyle name="Normal 59 3" xfId="383" xr:uid="{00000000-0005-0000-0000-00001E2B0000}"/>
    <cellStyle name="Normal 6" xfId="18" xr:uid="{00000000-0005-0000-0000-00001F2B0000}"/>
    <cellStyle name="Normal 6 2" xfId="19" xr:uid="{00000000-0005-0000-0000-0000202B0000}"/>
    <cellStyle name="Normal 6 2 10" xfId="7919" xr:uid="{00000000-0005-0000-0000-0000212B0000}"/>
    <cellStyle name="Normal 6 2 11" xfId="11639" xr:uid="{00000000-0005-0000-0000-0000222B0000}"/>
    <cellStyle name="Normal 6 2 2" xfId="384" xr:uid="{00000000-0005-0000-0000-0000232B0000}"/>
    <cellStyle name="Normal 6 2 2 2" xfId="1686" xr:uid="{00000000-0005-0000-0000-0000242B0000}"/>
    <cellStyle name="Normal 6 2 2 2 2" xfId="1687" xr:uid="{00000000-0005-0000-0000-0000252B0000}"/>
    <cellStyle name="Normal 6 2 2 2 2 2" xfId="1688" xr:uid="{00000000-0005-0000-0000-0000262B0000}"/>
    <cellStyle name="Normal 6 2 2 2 2 2 2" xfId="3658" xr:uid="{00000000-0005-0000-0000-0000272B0000}"/>
    <cellStyle name="Normal 6 2 2 2 2 2 2 2" xfId="7385" xr:uid="{00000000-0005-0000-0000-0000282B0000}"/>
    <cellStyle name="Normal 6 2 2 2 2 2 2 3" xfId="11105" xr:uid="{00000000-0005-0000-0000-0000292B0000}"/>
    <cellStyle name="Normal 6 2 2 2 2 2 2 4" xfId="14825" xr:uid="{00000000-0005-0000-0000-00002A2B0000}"/>
    <cellStyle name="Normal 6 2 2 2 2 2 3" xfId="5525" xr:uid="{00000000-0005-0000-0000-00002B2B0000}"/>
    <cellStyle name="Normal 6 2 2 2 2 2 4" xfId="9245" xr:uid="{00000000-0005-0000-0000-00002C2B0000}"/>
    <cellStyle name="Normal 6 2 2 2 2 2 5" xfId="12965" xr:uid="{00000000-0005-0000-0000-00002D2B0000}"/>
    <cellStyle name="Normal 6 2 2 2 2 3" xfId="3657" xr:uid="{00000000-0005-0000-0000-00002E2B0000}"/>
    <cellStyle name="Normal 6 2 2 2 2 3 2" xfId="7384" xr:uid="{00000000-0005-0000-0000-00002F2B0000}"/>
    <cellStyle name="Normal 6 2 2 2 2 3 3" xfId="11104" xr:uid="{00000000-0005-0000-0000-0000302B0000}"/>
    <cellStyle name="Normal 6 2 2 2 2 3 4" xfId="14824" xr:uid="{00000000-0005-0000-0000-0000312B0000}"/>
    <cellStyle name="Normal 6 2 2 2 2 4" xfId="5524" xr:uid="{00000000-0005-0000-0000-0000322B0000}"/>
    <cellStyle name="Normal 6 2 2 2 2 5" xfId="9244" xr:uid="{00000000-0005-0000-0000-0000332B0000}"/>
    <cellStyle name="Normal 6 2 2 2 2 6" xfId="12964" xr:uid="{00000000-0005-0000-0000-0000342B0000}"/>
    <cellStyle name="Normal 6 2 2 2 3" xfId="1689" xr:uid="{00000000-0005-0000-0000-0000352B0000}"/>
    <cellStyle name="Normal 6 2 2 2 3 2" xfId="1690" xr:uid="{00000000-0005-0000-0000-0000362B0000}"/>
    <cellStyle name="Normal 6 2 2 2 3 2 2" xfId="3660" xr:uid="{00000000-0005-0000-0000-0000372B0000}"/>
    <cellStyle name="Normal 6 2 2 2 3 2 2 2" xfId="7387" xr:uid="{00000000-0005-0000-0000-0000382B0000}"/>
    <cellStyle name="Normal 6 2 2 2 3 2 2 3" xfId="11107" xr:uid="{00000000-0005-0000-0000-0000392B0000}"/>
    <cellStyle name="Normal 6 2 2 2 3 2 2 4" xfId="14827" xr:uid="{00000000-0005-0000-0000-00003A2B0000}"/>
    <cellStyle name="Normal 6 2 2 2 3 2 3" xfId="5527" xr:uid="{00000000-0005-0000-0000-00003B2B0000}"/>
    <cellStyle name="Normal 6 2 2 2 3 2 4" xfId="9247" xr:uid="{00000000-0005-0000-0000-00003C2B0000}"/>
    <cellStyle name="Normal 6 2 2 2 3 2 5" xfId="12967" xr:uid="{00000000-0005-0000-0000-00003D2B0000}"/>
    <cellStyle name="Normal 6 2 2 2 3 3" xfId="3659" xr:uid="{00000000-0005-0000-0000-00003E2B0000}"/>
    <cellStyle name="Normal 6 2 2 2 3 3 2" xfId="7386" xr:uid="{00000000-0005-0000-0000-00003F2B0000}"/>
    <cellStyle name="Normal 6 2 2 2 3 3 3" xfId="11106" xr:uid="{00000000-0005-0000-0000-0000402B0000}"/>
    <cellStyle name="Normal 6 2 2 2 3 3 4" xfId="14826" xr:uid="{00000000-0005-0000-0000-0000412B0000}"/>
    <cellStyle name="Normal 6 2 2 2 3 4" xfId="5526" xr:uid="{00000000-0005-0000-0000-0000422B0000}"/>
    <cellStyle name="Normal 6 2 2 2 3 5" xfId="9246" xr:uid="{00000000-0005-0000-0000-0000432B0000}"/>
    <cellStyle name="Normal 6 2 2 2 3 6" xfId="12966" xr:uid="{00000000-0005-0000-0000-0000442B0000}"/>
    <cellStyle name="Normal 6 2 2 2 4" xfId="1691" xr:uid="{00000000-0005-0000-0000-0000452B0000}"/>
    <cellStyle name="Normal 6 2 2 2 4 2" xfId="3661" xr:uid="{00000000-0005-0000-0000-0000462B0000}"/>
    <cellStyle name="Normal 6 2 2 2 4 2 2" xfId="7388" xr:uid="{00000000-0005-0000-0000-0000472B0000}"/>
    <cellStyle name="Normal 6 2 2 2 4 2 3" xfId="11108" xr:uid="{00000000-0005-0000-0000-0000482B0000}"/>
    <cellStyle name="Normal 6 2 2 2 4 2 4" xfId="14828" xr:uid="{00000000-0005-0000-0000-0000492B0000}"/>
    <cellStyle name="Normal 6 2 2 2 4 3" xfId="5528" xr:uid="{00000000-0005-0000-0000-00004A2B0000}"/>
    <cellStyle name="Normal 6 2 2 2 4 4" xfId="9248" xr:uid="{00000000-0005-0000-0000-00004B2B0000}"/>
    <cellStyle name="Normal 6 2 2 2 4 5" xfId="12968" xr:uid="{00000000-0005-0000-0000-00004C2B0000}"/>
    <cellStyle name="Normal 6 2 2 2 5" xfId="3656" xr:uid="{00000000-0005-0000-0000-00004D2B0000}"/>
    <cellStyle name="Normal 6 2 2 2 5 2" xfId="7383" xr:uid="{00000000-0005-0000-0000-00004E2B0000}"/>
    <cellStyle name="Normal 6 2 2 2 5 3" xfId="11103" xr:uid="{00000000-0005-0000-0000-00004F2B0000}"/>
    <cellStyle name="Normal 6 2 2 2 5 4" xfId="14823" xr:uid="{00000000-0005-0000-0000-0000502B0000}"/>
    <cellStyle name="Normal 6 2 2 2 6" xfId="5523" xr:uid="{00000000-0005-0000-0000-0000512B0000}"/>
    <cellStyle name="Normal 6 2 2 2 7" xfId="9243" xr:uid="{00000000-0005-0000-0000-0000522B0000}"/>
    <cellStyle name="Normal 6 2 2 2 8" xfId="12963" xr:uid="{00000000-0005-0000-0000-0000532B0000}"/>
    <cellStyle name="Normal 6 2 2 3" xfId="1692" xr:uid="{00000000-0005-0000-0000-0000542B0000}"/>
    <cellStyle name="Normal 6 2 2 3 2" xfId="1693" xr:uid="{00000000-0005-0000-0000-0000552B0000}"/>
    <cellStyle name="Normal 6 2 2 3 2 2" xfId="3663" xr:uid="{00000000-0005-0000-0000-0000562B0000}"/>
    <cellStyle name="Normal 6 2 2 3 2 2 2" xfId="7390" xr:uid="{00000000-0005-0000-0000-0000572B0000}"/>
    <cellStyle name="Normal 6 2 2 3 2 2 3" xfId="11110" xr:uid="{00000000-0005-0000-0000-0000582B0000}"/>
    <cellStyle name="Normal 6 2 2 3 2 2 4" xfId="14830" xr:uid="{00000000-0005-0000-0000-0000592B0000}"/>
    <cellStyle name="Normal 6 2 2 3 2 3" xfId="5530" xr:uid="{00000000-0005-0000-0000-00005A2B0000}"/>
    <cellStyle name="Normal 6 2 2 3 2 4" xfId="9250" xr:uid="{00000000-0005-0000-0000-00005B2B0000}"/>
    <cellStyle name="Normal 6 2 2 3 2 5" xfId="12970" xr:uid="{00000000-0005-0000-0000-00005C2B0000}"/>
    <cellStyle name="Normal 6 2 2 3 3" xfId="3662" xr:uid="{00000000-0005-0000-0000-00005D2B0000}"/>
    <cellStyle name="Normal 6 2 2 3 3 2" xfId="7389" xr:uid="{00000000-0005-0000-0000-00005E2B0000}"/>
    <cellStyle name="Normal 6 2 2 3 3 3" xfId="11109" xr:uid="{00000000-0005-0000-0000-00005F2B0000}"/>
    <cellStyle name="Normal 6 2 2 3 3 4" xfId="14829" xr:uid="{00000000-0005-0000-0000-0000602B0000}"/>
    <cellStyle name="Normal 6 2 2 3 4" xfId="5529" xr:uid="{00000000-0005-0000-0000-0000612B0000}"/>
    <cellStyle name="Normal 6 2 2 3 5" xfId="9249" xr:uid="{00000000-0005-0000-0000-0000622B0000}"/>
    <cellStyle name="Normal 6 2 2 3 6" xfId="12969" xr:uid="{00000000-0005-0000-0000-0000632B0000}"/>
    <cellStyle name="Normal 6 2 2 4" xfId="1694" xr:uid="{00000000-0005-0000-0000-0000642B0000}"/>
    <cellStyle name="Normal 6 2 2 4 2" xfId="1695" xr:uid="{00000000-0005-0000-0000-0000652B0000}"/>
    <cellStyle name="Normal 6 2 2 4 2 2" xfId="3665" xr:uid="{00000000-0005-0000-0000-0000662B0000}"/>
    <cellStyle name="Normal 6 2 2 4 2 2 2" xfId="7392" xr:uid="{00000000-0005-0000-0000-0000672B0000}"/>
    <cellStyle name="Normal 6 2 2 4 2 2 3" xfId="11112" xr:uid="{00000000-0005-0000-0000-0000682B0000}"/>
    <cellStyle name="Normal 6 2 2 4 2 2 4" xfId="14832" xr:uid="{00000000-0005-0000-0000-0000692B0000}"/>
    <cellStyle name="Normal 6 2 2 4 2 3" xfId="5532" xr:uid="{00000000-0005-0000-0000-00006A2B0000}"/>
    <cellStyle name="Normal 6 2 2 4 2 4" xfId="9252" xr:uid="{00000000-0005-0000-0000-00006B2B0000}"/>
    <cellStyle name="Normal 6 2 2 4 2 5" xfId="12972" xr:uid="{00000000-0005-0000-0000-00006C2B0000}"/>
    <cellStyle name="Normal 6 2 2 4 3" xfId="3664" xr:uid="{00000000-0005-0000-0000-00006D2B0000}"/>
    <cellStyle name="Normal 6 2 2 4 3 2" xfId="7391" xr:uid="{00000000-0005-0000-0000-00006E2B0000}"/>
    <cellStyle name="Normal 6 2 2 4 3 3" xfId="11111" xr:uid="{00000000-0005-0000-0000-00006F2B0000}"/>
    <cellStyle name="Normal 6 2 2 4 3 4" xfId="14831" xr:uid="{00000000-0005-0000-0000-0000702B0000}"/>
    <cellStyle name="Normal 6 2 2 4 4" xfId="5531" xr:uid="{00000000-0005-0000-0000-0000712B0000}"/>
    <cellStyle name="Normal 6 2 2 4 5" xfId="9251" xr:uid="{00000000-0005-0000-0000-0000722B0000}"/>
    <cellStyle name="Normal 6 2 2 4 6" xfId="12971" xr:uid="{00000000-0005-0000-0000-0000732B0000}"/>
    <cellStyle name="Normal 6 2 2 5" xfId="1696" xr:uid="{00000000-0005-0000-0000-0000742B0000}"/>
    <cellStyle name="Normal 6 2 2 5 2" xfId="3666" xr:uid="{00000000-0005-0000-0000-0000752B0000}"/>
    <cellStyle name="Normal 6 2 2 5 2 2" xfId="7393" xr:uid="{00000000-0005-0000-0000-0000762B0000}"/>
    <cellStyle name="Normal 6 2 2 5 2 3" xfId="11113" xr:uid="{00000000-0005-0000-0000-0000772B0000}"/>
    <cellStyle name="Normal 6 2 2 5 2 4" xfId="14833" xr:uid="{00000000-0005-0000-0000-0000782B0000}"/>
    <cellStyle name="Normal 6 2 2 5 3" xfId="5533" xr:uid="{00000000-0005-0000-0000-0000792B0000}"/>
    <cellStyle name="Normal 6 2 2 5 4" xfId="9253" xr:uid="{00000000-0005-0000-0000-00007A2B0000}"/>
    <cellStyle name="Normal 6 2 2 5 5" xfId="12973" xr:uid="{00000000-0005-0000-0000-00007B2B0000}"/>
    <cellStyle name="Normal 6 2 2 6" xfId="2401" xr:uid="{00000000-0005-0000-0000-00007C2B0000}"/>
    <cellStyle name="Normal 6 2 2 6 2" xfId="6128" xr:uid="{00000000-0005-0000-0000-00007D2B0000}"/>
    <cellStyle name="Normal 6 2 2 6 3" xfId="9848" xr:uid="{00000000-0005-0000-0000-00007E2B0000}"/>
    <cellStyle name="Normal 6 2 2 6 4" xfId="13568" xr:uid="{00000000-0005-0000-0000-00007F2B0000}"/>
    <cellStyle name="Normal 6 2 2 7" xfId="4268" xr:uid="{00000000-0005-0000-0000-0000802B0000}"/>
    <cellStyle name="Normal 6 2 2 8" xfId="7988" xr:uid="{00000000-0005-0000-0000-0000812B0000}"/>
    <cellStyle name="Normal 6 2 2 9" xfId="11708" xr:uid="{00000000-0005-0000-0000-0000822B0000}"/>
    <cellStyle name="Normal 6 2 3" xfId="1697" xr:uid="{00000000-0005-0000-0000-0000832B0000}"/>
    <cellStyle name="Normal 6 2 3 2" xfId="1698" xr:uid="{00000000-0005-0000-0000-0000842B0000}"/>
    <cellStyle name="Normal 6 2 3 2 2" xfId="1699" xr:uid="{00000000-0005-0000-0000-0000852B0000}"/>
    <cellStyle name="Normal 6 2 3 2 2 2" xfId="3669" xr:uid="{00000000-0005-0000-0000-0000862B0000}"/>
    <cellStyle name="Normal 6 2 3 2 2 2 2" xfId="7396" xr:uid="{00000000-0005-0000-0000-0000872B0000}"/>
    <cellStyle name="Normal 6 2 3 2 2 2 3" xfId="11116" xr:uid="{00000000-0005-0000-0000-0000882B0000}"/>
    <cellStyle name="Normal 6 2 3 2 2 2 4" xfId="14836" xr:uid="{00000000-0005-0000-0000-0000892B0000}"/>
    <cellStyle name="Normal 6 2 3 2 2 3" xfId="5536" xr:uid="{00000000-0005-0000-0000-00008A2B0000}"/>
    <cellStyle name="Normal 6 2 3 2 2 4" xfId="9256" xr:uid="{00000000-0005-0000-0000-00008B2B0000}"/>
    <cellStyle name="Normal 6 2 3 2 2 5" xfId="12976" xr:uid="{00000000-0005-0000-0000-00008C2B0000}"/>
    <cellStyle name="Normal 6 2 3 2 3" xfId="3668" xr:uid="{00000000-0005-0000-0000-00008D2B0000}"/>
    <cellStyle name="Normal 6 2 3 2 3 2" xfId="7395" xr:uid="{00000000-0005-0000-0000-00008E2B0000}"/>
    <cellStyle name="Normal 6 2 3 2 3 3" xfId="11115" xr:uid="{00000000-0005-0000-0000-00008F2B0000}"/>
    <cellStyle name="Normal 6 2 3 2 3 4" xfId="14835" xr:uid="{00000000-0005-0000-0000-0000902B0000}"/>
    <cellStyle name="Normal 6 2 3 2 4" xfId="5535" xr:uid="{00000000-0005-0000-0000-0000912B0000}"/>
    <cellStyle name="Normal 6 2 3 2 5" xfId="9255" xr:uid="{00000000-0005-0000-0000-0000922B0000}"/>
    <cellStyle name="Normal 6 2 3 2 6" xfId="12975" xr:uid="{00000000-0005-0000-0000-0000932B0000}"/>
    <cellStyle name="Normal 6 2 3 3" xfId="1700" xr:uid="{00000000-0005-0000-0000-0000942B0000}"/>
    <cellStyle name="Normal 6 2 3 3 2" xfId="1701" xr:uid="{00000000-0005-0000-0000-0000952B0000}"/>
    <cellStyle name="Normal 6 2 3 3 2 2" xfId="3671" xr:uid="{00000000-0005-0000-0000-0000962B0000}"/>
    <cellStyle name="Normal 6 2 3 3 2 2 2" xfId="7398" xr:uid="{00000000-0005-0000-0000-0000972B0000}"/>
    <cellStyle name="Normal 6 2 3 3 2 2 3" xfId="11118" xr:uid="{00000000-0005-0000-0000-0000982B0000}"/>
    <cellStyle name="Normal 6 2 3 3 2 2 4" xfId="14838" xr:uid="{00000000-0005-0000-0000-0000992B0000}"/>
    <cellStyle name="Normal 6 2 3 3 2 3" xfId="5538" xr:uid="{00000000-0005-0000-0000-00009A2B0000}"/>
    <cellStyle name="Normal 6 2 3 3 2 4" xfId="9258" xr:uid="{00000000-0005-0000-0000-00009B2B0000}"/>
    <cellStyle name="Normal 6 2 3 3 2 5" xfId="12978" xr:uid="{00000000-0005-0000-0000-00009C2B0000}"/>
    <cellStyle name="Normal 6 2 3 3 3" xfId="3670" xr:uid="{00000000-0005-0000-0000-00009D2B0000}"/>
    <cellStyle name="Normal 6 2 3 3 3 2" xfId="7397" xr:uid="{00000000-0005-0000-0000-00009E2B0000}"/>
    <cellStyle name="Normal 6 2 3 3 3 3" xfId="11117" xr:uid="{00000000-0005-0000-0000-00009F2B0000}"/>
    <cellStyle name="Normal 6 2 3 3 3 4" xfId="14837" xr:uid="{00000000-0005-0000-0000-0000A02B0000}"/>
    <cellStyle name="Normal 6 2 3 3 4" xfId="5537" xr:uid="{00000000-0005-0000-0000-0000A12B0000}"/>
    <cellStyle name="Normal 6 2 3 3 5" xfId="9257" xr:uid="{00000000-0005-0000-0000-0000A22B0000}"/>
    <cellStyle name="Normal 6 2 3 3 6" xfId="12977" xr:uid="{00000000-0005-0000-0000-0000A32B0000}"/>
    <cellStyle name="Normal 6 2 3 4" xfId="1702" xr:uid="{00000000-0005-0000-0000-0000A42B0000}"/>
    <cellStyle name="Normal 6 2 3 4 2" xfId="3672" xr:uid="{00000000-0005-0000-0000-0000A52B0000}"/>
    <cellStyle name="Normal 6 2 3 4 2 2" xfId="7399" xr:uid="{00000000-0005-0000-0000-0000A62B0000}"/>
    <cellStyle name="Normal 6 2 3 4 2 3" xfId="11119" xr:uid="{00000000-0005-0000-0000-0000A72B0000}"/>
    <cellStyle name="Normal 6 2 3 4 2 4" xfId="14839" xr:uid="{00000000-0005-0000-0000-0000A82B0000}"/>
    <cellStyle name="Normal 6 2 3 4 3" xfId="5539" xr:uid="{00000000-0005-0000-0000-0000A92B0000}"/>
    <cellStyle name="Normal 6 2 3 4 4" xfId="9259" xr:uid="{00000000-0005-0000-0000-0000AA2B0000}"/>
    <cellStyle name="Normal 6 2 3 4 5" xfId="12979" xr:uid="{00000000-0005-0000-0000-0000AB2B0000}"/>
    <cellStyle name="Normal 6 2 3 5" xfId="3667" xr:uid="{00000000-0005-0000-0000-0000AC2B0000}"/>
    <cellStyle name="Normal 6 2 3 5 2" xfId="7394" xr:uid="{00000000-0005-0000-0000-0000AD2B0000}"/>
    <cellStyle name="Normal 6 2 3 5 3" xfId="11114" xr:uid="{00000000-0005-0000-0000-0000AE2B0000}"/>
    <cellStyle name="Normal 6 2 3 5 4" xfId="14834" xr:uid="{00000000-0005-0000-0000-0000AF2B0000}"/>
    <cellStyle name="Normal 6 2 3 6" xfId="5534" xr:uid="{00000000-0005-0000-0000-0000B02B0000}"/>
    <cellStyle name="Normal 6 2 3 7" xfId="9254" xr:uid="{00000000-0005-0000-0000-0000B12B0000}"/>
    <cellStyle name="Normal 6 2 3 8" xfId="12974" xr:uid="{00000000-0005-0000-0000-0000B22B0000}"/>
    <cellStyle name="Normal 6 2 4" xfId="1703" xr:uid="{00000000-0005-0000-0000-0000B32B0000}"/>
    <cellStyle name="Normal 6 2 4 2" xfId="1704" xr:uid="{00000000-0005-0000-0000-0000B42B0000}"/>
    <cellStyle name="Normal 6 2 4 2 2" xfId="3674" xr:uid="{00000000-0005-0000-0000-0000B52B0000}"/>
    <cellStyle name="Normal 6 2 4 2 2 2" xfId="7401" xr:uid="{00000000-0005-0000-0000-0000B62B0000}"/>
    <cellStyle name="Normal 6 2 4 2 2 3" xfId="11121" xr:uid="{00000000-0005-0000-0000-0000B72B0000}"/>
    <cellStyle name="Normal 6 2 4 2 2 4" xfId="14841" xr:uid="{00000000-0005-0000-0000-0000B82B0000}"/>
    <cellStyle name="Normal 6 2 4 2 3" xfId="5541" xr:uid="{00000000-0005-0000-0000-0000B92B0000}"/>
    <cellStyle name="Normal 6 2 4 2 4" xfId="9261" xr:uid="{00000000-0005-0000-0000-0000BA2B0000}"/>
    <cellStyle name="Normal 6 2 4 2 5" xfId="12981" xr:uid="{00000000-0005-0000-0000-0000BB2B0000}"/>
    <cellStyle name="Normal 6 2 4 3" xfId="3673" xr:uid="{00000000-0005-0000-0000-0000BC2B0000}"/>
    <cellStyle name="Normal 6 2 4 3 2" xfId="7400" xr:uid="{00000000-0005-0000-0000-0000BD2B0000}"/>
    <cellStyle name="Normal 6 2 4 3 3" xfId="11120" xr:uid="{00000000-0005-0000-0000-0000BE2B0000}"/>
    <cellStyle name="Normal 6 2 4 3 4" xfId="14840" xr:uid="{00000000-0005-0000-0000-0000BF2B0000}"/>
    <cellStyle name="Normal 6 2 4 4" xfId="5540" xr:uid="{00000000-0005-0000-0000-0000C02B0000}"/>
    <cellStyle name="Normal 6 2 4 5" xfId="9260" xr:uid="{00000000-0005-0000-0000-0000C12B0000}"/>
    <cellStyle name="Normal 6 2 4 6" xfId="12980" xr:uid="{00000000-0005-0000-0000-0000C22B0000}"/>
    <cellStyle name="Normal 6 2 5" xfId="1705" xr:uid="{00000000-0005-0000-0000-0000C32B0000}"/>
    <cellStyle name="Normal 6 2 5 2" xfId="1706" xr:uid="{00000000-0005-0000-0000-0000C42B0000}"/>
    <cellStyle name="Normal 6 2 5 2 2" xfId="3676" xr:uid="{00000000-0005-0000-0000-0000C52B0000}"/>
    <cellStyle name="Normal 6 2 5 2 2 2" xfId="7403" xr:uid="{00000000-0005-0000-0000-0000C62B0000}"/>
    <cellStyle name="Normal 6 2 5 2 2 3" xfId="11123" xr:uid="{00000000-0005-0000-0000-0000C72B0000}"/>
    <cellStyle name="Normal 6 2 5 2 2 4" xfId="14843" xr:uid="{00000000-0005-0000-0000-0000C82B0000}"/>
    <cellStyle name="Normal 6 2 5 2 3" xfId="5543" xr:uid="{00000000-0005-0000-0000-0000C92B0000}"/>
    <cellStyle name="Normal 6 2 5 2 4" xfId="9263" xr:uid="{00000000-0005-0000-0000-0000CA2B0000}"/>
    <cellStyle name="Normal 6 2 5 2 5" xfId="12983" xr:uid="{00000000-0005-0000-0000-0000CB2B0000}"/>
    <cellStyle name="Normal 6 2 5 3" xfId="3675" xr:uid="{00000000-0005-0000-0000-0000CC2B0000}"/>
    <cellStyle name="Normal 6 2 5 3 2" xfId="7402" xr:uid="{00000000-0005-0000-0000-0000CD2B0000}"/>
    <cellStyle name="Normal 6 2 5 3 3" xfId="11122" xr:uid="{00000000-0005-0000-0000-0000CE2B0000}"/>
    <cellStyle name="Normal 6 2 5 3 4" xfId="14842" xr:uid="{00000000-0005-0000-0000-0000CF2B0000}"/>
    <cellStyle name="Normal 6 2 5 4" xfId="5542" xr:uid="{00000000-0005-0000-0000-0000D02B0000}"/>
    <cellStyle name="Normal 6 2 5 5" xfId="9262" xr:uid="{00000000-0005-0000-0000-0000D12B0000}"/>
    <cellStyle name="Normal 6 2 5 6" xfId="12982" xr:uid="{00000000-0005-0000-0000-0000D22B0000}"/>
    <cellStyle name="Normal 6 2 6" xfId="1707" xr:uid="{00000000-0005-0000-0000-0000D32B0000}"/>
    <cellStyle name="Normal 6 2 6 2" xfId="3677" xr:uid="{00000000-0005-0000-0000-0000D42B0000}"/>
    <cellStyle name="Normal 6 2 6 2 2" xfId="7404" xr:uid="{00000000-0005-0000-0000-0000D52B0000}"/>
    <cellStyle name="Normal 6 2 6 2 3" xfId="11124" xr:uid="{00000000-0005-0000-0000-0000D62B0000}"/>
    <cellStyle name="Normal 6 2 6 2 4" xfId="14844" xr:uid="{00000000-0005-0000-0000-0000D72B0000}"/>
    <cellStyle name="Normal 6 2 6 3" xfId="5544" xr:uid="{00000000-0005-0000-0000-0000D82B0000}"/>
    <cellStyle name="Normal 6 2 6 4" xfId="9264" xr:uid="{00000000-0005-0000-0000-0000D92B0000}"/>
    <cellStyle name="Normal 6 2 6 5" xfId="12984" xr:uid="{00000000-0005-0000-0000-0000DA2B0000}"/>
    <cellStyle name="Normal 6 2 7" xfId="2332" xr:uid="{00000000-0005-0000-0000-0000DB2B0000}"/>
    <cellStyle name="Normal 6 2 7 2" xfId="6059" xr:uid="{00000000-0005-0000-0000-0000DC2B0000}"/>
    <cellStyle name="Normal 6 2 7 3" xfId="9779" xr:uid="{00000000-0005-0000-0000-0000DD2B0000}"/>
    <cellStyle name="Normal 6 2 7 4" xfId="13499" xr:uid="{00000000-0005-0000-0000-0000DE2B0000}"/>
    <cellStyle name="Normal 6 2 8" xfId="253" xr:uid="{00000000-0005-0000-0000-0000DF2B0000}"/>
    <cellStyle name="Normal 6 2 9" xfId="4199" xr:uid="{00000000-0005-0000-0000-0000E02B0000}"/>
    <cellStyle name="Normal 60" xfId="254" xr:uid="{00000000-0005-0000-0000-0000E12B0000}"/>
    <cellStyle name="Normal 61" xfId="255" xr:uid="{00000000-0005-0000-0000-0000E22B0000}"/>
    <cellStyle name="Normal 61 10" xfId="7920" xr:uid="{00000000-0005-0000-0000-0000E32B0000}"/>
    <cellStyle name="Normal 61 11" xfId="11640" xr:uid="{00000000-0005-0000-0000-0000E42B0000}"/>
    <cellStyle name="Normal 61 2" xfId="385" xr:uid="{00000000-0005-0000-0000-0000E52B0000}"/>
    <cellStyle name="Normal 61 2 2" xfId="1708" xr:uid="{00000000-0005-0000-0000-0000E62B0000}"/>
    <cellStyle name="Normal 61 2 2 2" xfId="1709" xr:uid="{00000000-0005-0000-0000-0000E72B0000}"/>
    <cellStyle name="Normal 61 2 2 2 2" xfId="1710" xr:uid="{00000000-0005-0000-0000-0000E82B0000}"/>
    <cellStyle name="Normal 61 2 2 2 2 2" xfId="3680" xr:uid="{00000000-0005-0000-0000-0000E92B0000}"/>
    <cellStyle name="Normal 61 2 2 2 2 2 2" xfId="7407" xr:uid="{00000000-0005-0000-0000-0000EA2B0000}"/>
    <cellStyle name="Normal 61 2 2 2 2 2 3" xfId="11127" xr:uid="{00000000-0005-0000-0000-0000EB2B0000}"/>
    <cellStyle name="Normal 61 2 2 2 2 2 4" xfId="14847" xr:uid="{00000000-0005-0000-0000-0000EC2B0000}"/>
    <cellStyle name="Normal 61 2 2 2 2 3" xfId="5547" xr:uid="{00000000-0005-0000-0000-0000ED2B0000}"/>
    <cellStyle name="Normal 61 2 2 2 2 4" xfId="9267" xr:uid="{00000000-0005-0000-0000-0000EE2B0000}"/>
    <cellStyle name="Normal 61 2 2 2 2 5" xfId="12987" xr:uid="{00000000-0005-0000-0000-0000EF2B0000}"/>
    <cellStyle name="Normal 61 2 2 2 3" xfId="3679" xr:uid="{00000000-0005-0000-0000-0000F02B0000}"/>
    <cellStyle name="Normal 61 2 2 2 3 2" xfId="7406" xr:uid="{00000000-0005-0000-0000-0000F12B0000}"/>
    <cellStyle name="Normal 61 2 2 2 3 3" xfId="11126" xr:uid="{00000000-0005-0000-0000-0000F22B0000}"/>
    <cellStyle name="Normal 61 2 2 2 3 4" xfId="14846" xr:uid="{00000000-0005-0000-0000-0000F32B0000}"/>
    <cellStyle name="Normal 61 2 2 2 4" xfId="5546" xr:uid="{00000000-0005-0000-0000-0000F42B0000}"/>
    <cellStyle name="Normal 61 2 2 2 5" xfId="9266" xr:uid="{00000000-0005-0000-0000-0000F52B0000}"/>
    <cellStyle name="Normal 61 2 2 2 6" xfId="12986" xr:uid="{00000000-0005-0000-0000-0000F62B0000}"/>
    <cellStyle name="Normal 61 2 2 3" xfId="1711" xr:uid="{00000000-0005-0000-0000-0000F72B0000}"/>
    <cellStyle name="Normal 61 2 2 3 2" xfId="1712" xr:uid="{00000000-0005-0000-0000-0000F82B0000}"/>
    <cellStyle name="Normal 61 2 2 3 2 2" xfId="3682" xr:uid="{00000000-0005-0000-0000-0000F92B0000}"/>
    <cellStyle name="Normal 61 2 2 3 2 2 2" xfId="7409" xr:uid="{00000000-0005-0000-0000-0000FA2B0000}"/>
    <cellStyle name="Normal 61 2 2 3 2 2 3" xfId="11129" xr:uid="{00000000-0005-0000-0000-0000FB2B0000}"/>
    <cellStyle name="Normal 61 2 2 3 2 2 4" xfId="14849" xr:uid="{00000000-0005-0000-0000-0000FC2B0000}"/>
    <cellStyle name="Normal 61 2 2 3 2 3" xfId="5549" xr:uid="{00000000-0005-0000-0000-0000FD2B0000}"/>
    <cellStyle name="Normal 61 2 2 3 2 4" xfId="9269" xr:uid="{00000000-0005-0000-0000-0000FE2B0000}"/>
    <cellStyle name="Normal 61 2 2 3 2 5" xfId="12989" xr:uid="{00000000-0005-0000-0000-0000FF2B0000}"/>
    <cellStyle name="Normal 61 2 2 3 3" xfId="3681" xr:uid="{00000000-0005-0000-0000-0000002C0000}"/>
    <cellStyle name="Normal 61 2 2 3 3 2" xfId="7408" xr:uid="{00000000-0005-0000-0000-0000012C0000}"/>
    <cellStyle name="Normal 61 2 2 3 3 3" xfId="11128" xr:uid="{00000000-0005-0000-0000-0000022C0000}"/>
    <cellStyle name="Normal 61 2 2 3 3 4" xfId="14848" xr:uid="{00000000-0005-0000-0000-0000032C0000}"/>
    <cellStyle name="Normal 61 2 2 3 4" xfId="5548" xr:uid="{00000000-0005-0000-0000-0000042C0000}"/>
    <cellStyle name="Normal 61 2 2 3 5" xfId="9268" xr:uid="{00000000-0005-0000-0000-0000052C0000}"/>
    <cellStyle name="Normal 61 2 2 3 6" xfId="12988" xr:uid="{00000000-0005-0000-0000-0000062C0000}"/>
    <cellStyle name="Normal 61 2 2 4" xfId="1713" xr:uid="{00000000-0005-0000-0000-0000072C0000}"/>
    <cellStyle name="Normal 61 2 2 4 2" xfId="3683" xr:uid="{00000000-0005-0000-0000-0000082C0000}"/>
    <cellStyle name="Normal 61 2 2 4 2 2" xfId="7410" xr:uid="{00000000-0005-0000-0000-0000092C0000}"/>
    <cellStyle name="Normal 61 2 2 4 2 3" xfId="11130" xr:uid="{00000000-0005-0000-0000-00000A2C0000}"/>
    <cellStyle name="Normal 61 2 2 4 2 4" xfId="14850" xr:uid="{00000000-0005-0000-0000-00000B2C0000}"/>
    <cellStyle name="Normal 61 2 2 4 3" xfId="5550" xr:uid="{00000000-0005-0000-0000-00000C2C0000}"/>
    <cellStyle name="Normal 61 2 2 4 4" xfId="9270" xr:uid="{00000000-0005-0000-0000-00000D2C0000}"/>
    <cellStyle name="Normal 61 2 2 4 5" xfId="12990" xr:uid="{00000000-0005-0000-0000-00000E2C0000}"/>
    <cellStyle name="Normal 61 2 2 5" xfId="3678" xr:uid="{00000000-0005-0000-0000-00000F2C0000}"/>
    <cellStyle name="Normal 61 2 2 5 2" xfId="7405" xr:uid="{00000000-0005-0000-0000-0000102C0000}"/>
    <cellStyle name="Normal 61 2 2 5 3" xfId="11125" xr:uid="{00000000-0005-0000-0000-0000112C0000}"/>
    <cellStyle name="Normal 61 2 2 5 4" xfId="14845" xr:uid="{00000000-0005-0000-0000-0000122C0000}"/>
    <cellStyle name="Normal 61 2 2 6" xfId="5545" xr:uid="{00000000-0005-0000-0000-0000132C0000}"/>
    <cellStyle name="Normal 61 2 2 7" xfId="9265" xr:uid="{00000000-0005-0000-0000-0000142C0000}"/>
    <cellStyle name="Normal 61 2 2 8" xfId="12985" xr:uid="{00000000-0005-0000-0000-0000152C0000}"/>
    <cellStyle name="Normal 61 2 3" xfId="1714" xr:uid="{00000000-0005-0000-0000-0000162C0000}"/>
    <cellStyle name="Normal 61 2 3 2" xfId="1715" xr:uid="{00000000-0005-0000-0000-0000172C0000}"/>
    <cellStyle name="Normal 61 2 3 2 2" xfId="3685" xr:uid="{00000000-0005-0000-0000-0000182C0000}"/>
    <cellStyle name="Normal 61 2 3 2 2 2" xfId="7412" xr:uid="{00000000-0005-0000-0000-0000192C0000}"/>
    <cellStyle name="Normal 61 2 3 2 2 3" xfId="11132" xr:uid="{00000000-0005-0000-0000-00001A2C0000}"/>
    <cellStyle name="Normal 61 2 3 2 2 4" xfId="14852" xr:uid="{00000000-0005-0000-0000-00001B2C0000}"/>
    <cellStyle name="Normal 61 2 3 2 3" xfId="5552" xr:uid="{00000000-0005-0000-0000-00001C2C0000}"/>
    <cellStyle name="Normal 61 2 3 2 4" xfId="9272" xr:uid="{00000000-0005-0000-0000-00001D2C0000}"/>
    <cellStyle name="Normal 61 2 3 2 5" xfId="12992" xr:uid="{00000000-0005-0000-0000-00001E2C0000}"/>
    <cellStyle name="Normal 61 2 3 3" xfId="3684" xr:uid="{00000000-0005-0000-0000-00001F2C0000}"/>
    <cellStyle name="Normal 61 2 3 3 2" xfId="7411" xr:uid="{00000000-0005-0000-0000-0000202C0000}"/>
    <cellStyle name="Normal 61 2 3 3 3" xfId="11131" xr:uid="{00000000-0005-0000-0000-0000212C0000}"/>
    <cellStyle name="Normal 61 2 3 3 4" xfId="14851" xr:uid="{00000000-0005-0000-0000-0000222C0000}"/>
    <cellStyle name="Normal 61 2 3 4" xfId="5551" xr:uid="{00000000-0005-0000-0000-0000232C0000}"/>
    <cellStyle name="Normal 61 2 3 5" xfId="9271" xr:uid="{00000000-0005-0000-0000-0000242C0000}"/>
    <cellStyle name="Normal 61 2 3 6" xfId="12991" xr:uid="{00000000-0005-0000-0000-0000252C0000}"/>
    <cellStyle name="Normal 61 2 4" xfId="1716" xr:uid="{00000000-0005-0000-0000-0000262C0000}"/>
    <cellStyle name="Normal 61 2 4 2" xfId="1717" xr:uid="{00000000-0005-0000-0000-0000272C0000}"/>
    <cellStyle name="Normal 61 2 4 2 2" xfId="3687" xr:uid="{00000000-0005-0000-0000-0000282C0000}"/>
    <cellStyle name="Normal 61 2 4 2 2 2" xfId="7414" xr:uid="{00000000-0005-0000-0000-0000292C0000}"/>
    <cellStyle name="Normal 61 2 4 2 2 3" xfId="11134" xr:uid="{00000000-0005-0000-0000-00002A2C0000}"/>
    <cellStyle name="Normal 61 2 4 2 2 4" xfId="14854" xr:uid="{00000000-0005-0000-0000-00002B2C0000}"/>
    <cellStyle name="Normal 61 2 4 2 3" xfId="5554" xr:uid="{00000000-0005-0000-0000-00002C2C0000}"/>
    <cellStyle name="Normal 61 2 4 2 4" xfId="9274" xr:uid="{00000000-0005-0000-0000-00002D2C0000}"/>
    <cellStyle name="Normal 61 2 4 2 5" xfId="12994" xr:uid="{00000000-0005-0000-0000-00002E2C0000}"/>
    <cellStyle name="Normal 61 2 4 3" xfId="3686" xr:uid="{00000000-0005-0000-0000-00002F2C0000}"/>
    <cellStyle name="Normal 61 2 4 3 2" xfId="7413" xr:uid="{00000000-0005-0000-0000-0000302C0000}"/>
    <cellStyle name="Normal 61 2 4 3 3" xfId="11133" xr:uid="{00000000-0005-0000-0000-0000312C0000}"/>
    <cellStyle name="Normal 61 2 4 3 4" xfId="14853" xr:uid="{00000000-0005-0000-0000-0000322C0000}"/>
    <cellStyle name="Normal 61 2 4 4" xfId="5553" xr:uid="{00000000-0005-0000-0000-0000332C0000}"/>
    <cellStyle name="Normal 61 2 4 5" xfId="9273" xr:uid="{00000000-0005-0000-0000-0000342C0000}"/>
    <cellStyle name="Normal 61 2 4 6" xfId="12993" xr:uid="{00000000-0005-0000-0000-0000352C0000}"/>
    <cellStyle name="Normal 61 2 5" xfId="1718" xr:uid="{00000000-0005-0000-0000-0000362C0000}"/>
    <cellStyle name="Normal 61 2 5 2" xfId="3688" xr:uid="{00000000-0005-0000-0000-0000372C0000}"/>
    <cellStyle name="Normal 61 2 5 2 2" xfId="7415" xr:uid="{00000000-0005-0000-0000-0000382C0000}"/>
    <cellStyle name="Normal 61 2 5 2 3" xfId="11135" xr:uid="{00000000-0005-0000-0000-0000392C0000}"/>
    <cellStyle name="Normal 61 2 5 2 4" xfId="14855" xr:uid="{00000000-0005-0000-0000-00003A2C0000}"/>
    <cellStyle name="Normal 61 2 5 3" xfId="5555" xr:uid="{00000000-0005-0000-0000-00003B2C0000}"/>
    <cellStyle name="Normal 61 2 5 4" xfId="9275" xr:uid="{00000000-0005-0000-0000-00003C2C0000}"/>
    <cellStyle name="Normal 61 2 5 5" xfId="12995" xr:uid="{00000000-0005-0000-0000-00003D2C0000}"/>
    <cellStyle name="Normal 61 2 6" xfId="2402" xr:uid="{00000000-0005-0000-0000-00003E2C0000}"/>
    <cellStyle name="Normal 61 2 6 2" xfId="6129" xr:uid="{00000000-0005-0000-0000-00003F2C0000}"/>
    <cellStyle name="Normal 61 2 6 3" xfId="9849" xr:uid="{00000000-0005-0000-0000-0000402C0000}"/>
    <cellStyle name="Normal 61 2 6 4" xfId="13569" xr:uid="{00000000-0005-0000-0000-0000412C0000}"/>
    <cellStyle name="Normal 61 2 7" xfId="4269" xr:uid="{00000000-0005-0000-0000-0000422C0000}"/>
    <cellStyle name="Normal 61 2 8" xfId="7989" xr:uid="{00000000-0005-0000-0000-0000432C0000}"/>
    <cellStyle name="Normal 61 2 9" xfId="11709" xr:uid="{00000000-0005-0000-0000-0000442C0000}"/>
    <cellStyle name="Normal 61 3" xfId="1719" xr:uid="{00000000-0005-0000-0000-0000452C0000}"/>
    <cellStyle name="Normal 61 3 2" xfId="1720" xr:uid="{00000000-0005-0000-0000-0000462C0000}"/>
    <cellStyle name="Normal 61 3 2 2" xfId="1721" xr:uid="{00000000-0005-0000-0000-0000472C0000}"/>
    <cellStyle name="Normal 61 3 2 2 2" xfId="3691" xr:uid="{00000000-0005-0000-0000-0000482C0000}"/>
    <cellStyle name="Normal 61 3 2 2 2 2" xfId="7418" xr:uid="{00000000-0005-0000-0000-0000492C0000}"/>
    <cellStyle name="Normal 61 3 2 2 2 3" xfId="11138" xr:uid="{00000000-0005-0000-0000-00004A2C0000}"/>
    <cellStyle name="Normal 61 3 2 2 2 4" xfId="14858" xr:uid="{00000000-0005-0000-0000-00004B2C0000}"/>
    <cellStyle name="Normal 61 3 2 2 3" xfId="5558" xr:uid="{00000000-0005-0000-0000-00004C2C0000}"/>
    <cellStyle name="Normal 61 3 2 2 4" xfId="9278" xr:uid="{00000000-0005-0000-0000-00004D2C0000}"/>
    <cellStyle name="Normal 61 3 2 2 5" xfId="12998" xr:uid="{00000000-0005-0000-0000-00004E2C0000}"/>
    <cellStyle name="Normal 61 3 2 3" xfId="3690" xr:uid="{00000000-0005-0000-0000-00004F2C0000}"/>
    <cellStyle name="Normal 61 3 2 3 2" xfId="7417" xr:uid="{00000000-0005-0000-0000-0000502C0000}"/>
    <cellStyle name="Normal 61 3 2 3 3" xfId="11137" xr:uid="{00000000-0005-0000-0000-0000512C0000}"/>
    <cellStyle name="Normal 61 3 2 3 4" xfId="14857" xr:uid="{00000000-0005-0000-0000-0000522C0000}"/>
    <cellStyle name="Normal 61 3 2 4" xfId="5557" xr:uid="{00000000-0005-0000-0000-0000532C0000}"/>
    <cellStyle name="Normal 61 3 2 5" xfId="9277" xr:uid="{00000000-0005-0000-0000-0000542C0000}"/>
    <cellStyle name="Normal 61 3 2 6" xfId="12997" xr:uid="{00000000-0005-0000-0000-0000552C0000}"/>
    <cellStyle name="Normal 61 3 3" xfId="1722" xr:uid="{00000000-0005-0000-0000-0000562C0000}"/>
    <cellStyle name="Normal 61 3 3 2" xfId="1723" xr:uid="{00000000-0005-0000-0000-0000572C0000}"/>
    <cellStyle name="Normal 61 3 3 2 2" xfId="3693" xr:uid="{00000000-0005-0000-0000-0000582C0000}"/>
    <cellStyle name="Normal 61 3 3 2 2 2" xfId="7420" xr:uid="{00000000-0005-0000-0000-0000592C0000}"/>
    <cellStyle name="Normal 61 3 3 2 2 3" xfId="11140" xr:uid="{00000000-0005-0000-0000-00005A2C0000}"/>
    <cellStyle name="Normal 61 3 3 2 2 4" xfId="14860" xr:uid="{00000000-0005-0000-0000-00005B2C0000}"/>
    <cellStyle name="Normal 61 3 3 2 3" xfId="5560" xr:uid="{00000000-0005-0000-0000-00005C2C0000}"/>
    <cellStyle name="Normal 61 3 3 2 4" xfId="9280" xr:uid="{00000000-0005-0000-0000-00005D2C0000}"/>
    <cellStyle name="Normal 61 3 3 2 5" xfId="13000" xr:uid="{00000000-0005-0000-0000-00005E2C0000}"/>
    <cellStyle name="Normal 61 3 3 3" xfId="3692" xr:uid="{00000000-0005-0000-0000-00005F2C0000}"/>
    <cellStyle name="Normal 61 3 3 3 2" xfId="7419" xr:uid="{00000000-0005-0000-0000-0000602C0000}"/>
    <cellStyle name="Normal 61 3 3 3 3" xfId="11139" xr:uid="{00000000-0005-0000-0000-0000612C0000}"/>
    <cellStyle name="Normal 61 3 3 3 4" xfId="14859" xr:uid="{00000000-0005-0000-0000-0000622C0000}"/>
    <cellStyle name="Normal 61 3 3 4" xfId="5559" xr:uid="{00000000-0005-0000-0000-0000632C0000}"/>
    <cellStyle name="Normal 61 3 3 5" xfId="9279" xr:uid="{00000000-0005-0000-0000-0000642C0000}"/>
    <cellStyle name="Normal 61 3 3 6" xfId="12999" xr:uid="{00000000-0005-0000-0000-0000652C0000}"/>
    <cellStyle name="Normal 61 3 4" xfId="1724" xr:uid="{00000000-0005-0000-0000-0000662C0000}"/>
    <cellStyle name="Normal 61 3 4 2" xfId="3694" xr:uid="{00000000-0005-0000-0000-0000672C0000}"/>
    <cellStyle name="Normal 61 3 4 2 2" xfId="7421" xr:uid="{00000000-0005-0000-0000-0000682C0000}"/>
    <cellStyle name="Normal 61 3 4 2 3" xfId="11141" xr:uid="{00000000-0005-0000-0000-0000692C0000}"/>
    <cellStyle name="Normal 61 3 4 2 4" xfId="14861" xr:uid="{00000000-0005-0000-0000-00006A2C0000}"/>
    <cellStyle name="Normal 61 3 4 3" xfId="5561" xr:uid="{00000000-0005-0000-0000-00006B2C0000}"/>
    <cellStyle name="Normal 61 3 4 4" xfId="9281" xr:uid="{00000000-0005-0000-0000-00006C2C0000}"/>
    <cellStyle name="Normal 61 3 4 5" xfId="13001" xr:uid="{00000000-0005-0000-0000-00006D2C0000}"/>
    <cellStyle name="Normal 61 3 5" xfId="3689" xr:uid="{00000000-0005-0000-0000-00006E2C0000}"/>
    <cellStyle name="Normal 61 3 5 2" xfId="7416" xr:uid="{00000000-0005-0000-0000-00006F2C0000}"/>
    <cellStyle name="Normal 61 3 5 3" xfId="11136" xr:uid="{00000000-0005-0000-0000-0000702C0000}"/>
    <cellStyle name="Normal 61 3 5 4" xfId="14856" xr:uid="{00000000-0005-0000-0000-0000712C0000}"/>
    <cellStyle name="Normal 61 3 6" xfId="5556" xr:uid="{00000000-0005-0000-0000-0000722C0000}"/>
    <cellStyle name="Normal 61 3 7" xfId="9276" xr:uid="{00000000-0005-0000-0000-0000732C0000}"/>
    <cellStyle name="Normal 61 3 8" xfId="12996" xr:uid="{00000000-0005-0000-0000-0000742C0000}"/>
    <cellStyle name="Normal 61 4" xfId="1725" xr:uid="{00000000-0005-0000-0000-0000752C0000}"/>
    <cellStyle name="Normal 61 4 2" xfId="1726" xr:uid="{00000000-0005-0000-0000-0000762C0000}"/>
    <cellStyle name="Normal 61 4 2 2" xfId="1727" xr:uid="{00000000-0005-0000-0000-0000772C0000}"/>
    <cellStyle name="Normal 61 4 2 2 2" xfId="3697" xr:uid="{00000000-0005-0000-0000-0000782C0000}"/>
    <cellStyle name="Normal 61 4 2 2 2 2" xfId="7424" xr:uid="{00000000-0005-0000-0000-0000792C0000}"/>
    <cellStyle name="Normal 61 4 2 2 2 3" xfId="11144" xr:uid="{00000000-0005-0000-0000-00007A2C0000}"/>
    <cellStyle name="Normal 61 4 2 2 2 4" xfId="14864" xr:uid="{00000000-0005-0000-0000-00007B2C0000}"/>
    <cellStyle name="Normal 61 4 2 2 3" xfId="5564" xr:uid="{00000000-0005-0000-0000-00007C2C0000}"/>
    <cellStyle name="Normal 61 4 2 2 4" xfId="9284" xr:uid="{00000000-0005-0000-0000-00007D2C0000}"/>
    <cellStyle name="Normal 61 4 2 2 5" xfId="13004" xr:uid="{00000000-0005-0000-0000-00007E2C0000}"/>
    <cellStyle name="Normal 61 4 2 3" xfId="3696" xr:uid="{00000000-0005-0000-0000-00007F2C0000}"/>
    <cellStyle name="Normal 61 4 2 3 2" xfId="7423" xr:uid="{00000000-0005-0000-0000-0000802C0000}"/>
    <cellStyle name="Normal 61 4 2 3 3" xfId="11143" xr:uid="{00000000-0005-0000-0000-0000812C0000}"/>
    <cellStyle name="Normal 61 4 2 3 4" xfId="14863" xr:uid="{00000000-0005-0000-0000-0000822C0000}"/>
    <cellStyle name="Normal 61 4 2 4" xfId="5563" xr:uid="{00000000-0005-0000-0000-0000832C0000}"/>
    <cellStyle name="Normal 61 4 2 5" xfId="9283" xr:uid="{00000000-0005-0000-0000-0000842C0000}"/>
    <cellStyle name="Normal 61 4 2 6" xfId="13003" xr:uid="{00000000-0005-0000-0000-0000852C0000}"/>
    <cellStyle name="Normal 61 4 3" xfId="1728" xr:uid="{00000000-0005-0000-0000-0000862C0000}"/>
    <cellStyle name="Normal 61 4 3 2" xfId="1729" xr:uid="{00000000-0005-0000-0000-0000872C0000}"/>
    <cellStyle name="Normal 61 4 3 2 2" xfId="3699" xr:uid="{00000000-0005-0000-0000-0000882C0000}"/>
    <cellStyle name="Normal 61 4 3 2 2 2" xfId="7426" xr:uid="{00000000-0005-0000-0000-0000892C0000}"/>
    <cellStyle name="Normal 61 4 3 2 2 3" xfId="11146" xr:uid="{00000000-0005-0000-0000-00008A2C0000}"/>
    <cellStyle name="Normal 61 4 3 2 2 4" xfId="14866" xr:uid="{00000000-0005-0000-0000-00008B2C0000}"/>
    <cellStyle name="Normal 61 4 3 2 3" xfId="5566" xr:uid="{00000000-0005-0000-0000-00008C2C0000}"/>
    <cellStyle name="Normal 61 4 3 2 4" xfId="9286" xr:uid="{00000000-0005-0000-0000-00008D2C0000}"/>
    <cellStyle name="Normal 61 4 3 2 5" xfId="13006" xr:uid="{00000000-0005-0000-0000-00008E2C0000}"/>
    <cellStyle name="Normal 61 4 3 3" xfId="3698" xr:uid="{00000000-0005-0000-0000-00008F2C0000}"/>
    <cellStyle name="Normal 61 4 3 3 2" xfId="7425" xr:uid="{00000000-0005-0000-0000-0000902C0000}"/>
    <cellStyle name="Normal 61 4 3 3 3" xfId="11145" xr:uid="{00000000-0005-0000-0000-0000912C0000}"/>
    <cellStyle name="Normal 61 4 3 3 4" xfId="14865" xr:uid="{00000000-0005-0000-0000-0000922C0000}"/>
    <cellStyle name="Normal 61 4 3 4" xfId="5565" xr:uid="{00000000-0005-0000-0000-0000932C0000}"/>
    <cellStyle name="Normal 61 4 3 5" xfId="9285" xr:uid="{00000000-0005-0000-0000-0000942C0000}"/>
    <cellStyle name="Normal 61 4 3 6" xfId="13005" xr:uid="{00000000-0005-0000-0000-0000952C0000}"/>
    <cellStyle name="Normal 61 4 4" xfId="1730" xr:uid="{00000000-0005-0000-0000-0000962C0000}"/>
    <cellStyle name="Normal 61 4 4 2" xfId="3700" xr:uid="{00000000-0005-0000-0000-0000972C0000}"/>
    <cellStyle name="Normal 61 4 4 2 2" xfId="7427" xr:uid="{00000000-0005-0000-0000-0000982C0000}"/>
    <cellStyle name="Normal 61 4 4 2 3" xfId="11147" xr:uid="{00000000-0005-0000-0000-0000992C0000}"/>
    <cellStyle name="Normal 61 4 4 2 4" xfId="14867" xr:uid="{00000000-0005-0000-0000-00009A2C0000}"/>
    <cellStyle name="Normal 61 4 4 3" xfId="5567" xr:uid="{00000000-0005-0000-0000-00009B2C0000}"/>
    <cellStyle name="Normal 61 4 4 4" xfId="9287" xr:uid="{00000000-0005-0000-0000-00009C2C0000}"/>
    <cellStyle name="Normal 61 4 4 5" xfId="13007" xr:uid="{00000000-0005-0000-0000-00009D2C0000}"/>
    <cellStyle name="Normal 61 4 5" xfId="3695" xr:uid="{00000000-0005-0000-0000-00009E2C0000}"/>
    <cellStyle name="Normal 61 4 5 2" xfId="7422" xr:uid="{00000000-0005-0000-0000-00009F2C0000}"/>
    <cellStyle name="Normal 61 4 5 3" xfId="11142" xr:uid="{00000000-0005-0000-0000-0000A02C0000}"/>
    <cellStyle name="Normal 61 4 5 4" xfId="14862" xr:uid="{00000000-0005-0000-0000-0000A12C0000}"/>
    <cellStyle name="Normal 61 4 6" xfId="5562" xr:uid="{00000000-0005-0000-0000-0000A22C0000}"/>
    <cellStyle name="Normal 61 4 7" xfId="9282" xr:uid="{00000000-0005-0000-0000-0000A32C0000}"/>
    <cellStyle name="Normal 61 4 8" xfId="13002" xr:uid="{00000000-0005-0000-0000-0000A42C0000}"/>
    <cellStyle name="Normal 61 5" xfId="1731" xr:uid="{00000000-0005-0000-0000-0000A52C0000}"/>
    <cellStyle name="Normal 61 5 2" xfId="1732" xr:uid="{00000000-0005-0000-0000-0000A62C0000}"/>
    <cellStyle name="Normal 61 5 2 2" xfId="1733" xr:uid="{00000000-0005-0000-0000-0000A72C0000}"/>
    <cellStyle name="Normal 61 5 2 2 2" xfId="3703" xr:uid="{00000000-0005-0000-0000-0000A82C0000}"/>
    <cellStyle name="Normal 61 5 2 2 2 2" xfId="7430" xr:uid="{00000000-0005-0000-0000-0000A92C0000}"/>
    <cellStyle name="Normal 61 5 2 2 2 3" xfId="11150" xr:uid="{00000000-0005-0000-0000-0000AA2C0000}"/>
    <cellStyle name="Normal 61 5 2 2 2 4" xfId="14870" xr:uid="{00000000-0005-0000-0000-0000AB2C0000}"/>
    <cellStyle name="Normal 61 5 2 2 3" xfId="5570" xr:uid="{00000000-0005-0000-0000-0000AC2C0000}"/>
    <cellStyle name="Normal 61 5 2 2 4" xfId="9290" xr:uid="{00000000-0005-0000-0000-0000AD2C0000}"/>
    <cellStyle name="Normal 61 5 2 2 5" xfId="13010" xr:uid="{00000000-0005-0000-0000-0000AE2C0000}"/>
    <cellStyle name="Normal 61 5 2 3" xfId="3702" xr:uid="{00000000-0005-0000-0000-0000AF2C0000}"/>
    <cellStyle name="Normal 61 5 2 3 2" xfId="7429" xr:uid="{00000000-0005-0000-0000-0000B02C0000}"/>
    <cellStyle name="Normal 61 5 2 3 3" xfId="11149" xr:uid="{00000000-0005-0000-0000-0000B12C0000}"/>
    <cellStyle name="Normal 61 5 2 3 4" xfId="14869" xr:uid="{00000000-0005-0000-0000-0000B22C0000}"/>
    <cellStyle name="Normal 61 5 2 4" xfId="5569" xr:uid="{00000000-0005-0000-0000-0000B32C0000}"/>
    <cellStyle name="Normal 61 5 2 5" xfId="9289" xr:uid="{00000000-0005-0000-0000-0000B42C0000}"/>
    <cellStyle name="Normal 61 5 2 6" xfId="13009" xr:uid="{00000000-0005-0000-0000-0000B52C0000}"/>
    <cellStyle name="Normal 61 5 3" xfId="1734" xr:uid="{00000000-0005-0000-0000-0000B62C0000}"/>
    <cellStyle name="Normal 61 5 3 2" xfId="1735" xr:uid="{00000000-0005-0000-0000-0000B72C0000}"/>
    <cellStyle name="Normal 61 5 3 2 2" xfId="3705" xr:uid="{00000000-0005-0000-0000-0000B82C0000}"/>
    <cellStyle name="Normal 61 5 3 2 2 2" xfId="7432" xr:uid="{00000000-0005-0000-0000-0000B92C0000}"/>
    <cellStyle name="Normal 61 5 3 2 2 3" xfId="11152" xr:uid="{00000000-0005-0000-0000-0000BA2C0000}"/>
    <cellStyle name="Normal 61 5 3 2 2 4" xfId="14872" xr:uid="{00000000-0005-0000-0000-0000BB2C0000}"/>
    <cellStyle name="Normal 61 5 3 2 3" xfId="5572" xr:uid="{00000000-0005-0000-0000-0000BC2C0000}"/>
    <cellStyle name="Normal 61 5 3 2 4" xfId="9292" xr:uid="{00000000-0005-0000-0000-0000BD2C0000}"/>
    <cellStyle name="Normal 61 5 3 2 5" xfId="13012" xr:uid="{00000000-0005-0000-0000-0000BE2C0000}"/>
    <cellStyle name="Normal 61 5 3 3" xfId="3704" xr:uid="{00000000-0005-0000-0000-0000BF2C0000}"/>
    <cellStyle name="Normal 61 5 3 3 2" xfId="7431" xr:uid="{00000000-0005-0000-0000-0000C02C0000}"/>
    <cellStyle name="Normal 61 5 3 3 3" xfId="11151" xr:uid="{00000000-0005-0000-0000-0000C12C0000}"/>
    <cellStyle name="Normal 61 5 3 3 4" xfId="14871" xr:uid="{00000000-0005-0000-0000-0000C22C0000}"/>
    <cellStyle name="Normal 61 5 3 4" xfId="5571" xr:uid="{00000000-0005-0000-0000-0000C32C0000}"/>
    <cellStyle name="Normal 61 5 3 5" xfId="9291" xr:uid="{00000000-0005-0000-0000-0000C42C0000}"/>
    <cellStyle name="Normal 61 5 3 6" xfId="13011" xr:uid="{00000000-0005-0000-0000-0000C52C0000}"/>
    <cellStyle name="Normal 61 5 4" xfId="1736" xr:uid="{00000000-0005-0000-0000-0000C62C0000}"/>
    <cellStyle name="Normal 61 5 4 2" xfId="3706" xr:uid="{00000000-0005-0000-0000-0000C72C0000}"/>
    <cellStyle name="Normal 61 5 4 2 2" xfId="7433" xr:uid="{00000000-0005-0000-0000-0000C82C0000}"/>
    <cellStyle name="Normal 61 5 4 2 3" xfId="11153" xr:uid="{00000000-0005-0000-0000-0000C92C0000}"/>
    <cellStyle name="Normal 61 5 4 2 4" xfId="14873" xr:uid="{00000000-0005-0000-0000-0000CA2C0000}"/>
    <cellStyle name="Normal 61 5 4 3" xfId="5573" xr:uid="{00000000-0005-0000-0000-0000CB2C0000}"/>
    <cellStyle name="Normal 61 5 4 4" xfId="9293" xr:uid="{00000000-0005-0000-0000-0000CC2C0000}"/>
    <cellStyle name="Normal 61 5 4 5" xfId="13013" xr:uid="{00000000-0005-0000-0000-0000CD2C0000}"/>
    <cellStyle name="Normal 61 5 5" xfId="3701" xr:uid="{00000000-0005-0000-0000-0000CE2C0000}"/>
    <cellStyle name="Normal 61 5 5 2" xfId="7428" xr:uid="{00000000-0005-0000-0000-0000CF2C0000}"/>
    <cellStyle name="Normal 61 5 5 3" xfId="11148" xr:uid="{00000000-0005-0000-0000-0000D02C0000}"/>
    <cellStyle name="Normal 61 5 5 4" xfId="14868" xr:uid="{00000000-0005-0000-0000-0000D12C0000}"/>
    <cellStyle name="Normal 61 5 6" xfId="5568" xr:uid="{00000000-0005-0000-0000-0000D22C0000}"/>
    <cellStyle name="Normal 61 5 7" xfId="9288" xr:uid="{00000000-0005-0000-0000-0000D32C0000}"/>
    <cellStyle name="Normal 61 5 8" xfId="13008" xr:uid="{00000000-0005-0000-0000-0000D42C0000}"/>
    <cellStyle name="Normal 61 6" xfId="1737" xr:uid="{00000000-0005-0000-0000-0000D52C0000}"/>
    <cellStyle name="Normal 61 6 2" xfId="1738" xr:uid="{00000000-0005-0000-0000-0000D62C0000}"/>
    <cellStyle name="Normal 61 6 2 2" xfId="3708" xr:uid="{00000000-0005-0000-0000-0000D72C0000}"/>
    <cellStyle name="Normal 61 6 2 2 2" xfId="7435" xr:uid="{00000000-0005-0000-0000-0000D82C0000}"/>
    <cellStyle name="Normal 61 6 2 2 3" xfId="11155" xr:uid="{00000000-0005-0000-0000-0000D92C0000}"/>
    <cellStyle name="Normal 61 6 2 2 4" xfId="14875" xr:uid="{00000000-0005-0000-0000-0000DA2C0000}"/>
    <cellStyle name="Normal 61 6 2 3" xfId="5575" xr:uid="{00000000-0005-0000-0000-0000DB2C0000}"/>
    <cellStyle name="Normal 61 6 2 4" xfId="9295" xr:uid="{00000000-0005-0000-0000-0000DC2C0000}"/>
    <cellStyle name="Normal 61 6 2 5" xfId="13015" xr:uid="{00000000-0005-0000-0000-0000DD2C0000}"/>
    <cellStyle name="Normal 61 6 3" xfId="3707" xr:uid="{00000000-0005-0000-0000-0000DE2C0000}"/>
    <cellStyle name="Normal 61 6 3 2" xfId="7434" xr:uid="{00000000-0005-0000-0000-0000DF2C0000}"/>
    <cellStyle name="Normal 61 6 3 3" xfId="11154" xr:uid="{00000000-0005-0000-0000-0000E02C0000}"/>
    <cellStyle name="Normal 61 6 3 4" xfId="14874" xr:uid="{00000000-0005-0000-0000-0000E12C0000}"/>
    <cellStyle name="Normal 61 6 4" xfId="5574" xr:uid="{00000000-0005-0000-0000-0000E22C0000}"/>
    <cellStyle name="Normal 61 6 5" xfId="9294" xr:uid="{00000000-0005-0000-0000-0000E32C0000}"/>
    <cellStyle name="Normal 61 6 6" xfId="13014" xr:uid="{00000000-0005-0000-0000-0000E42C0000}"/>
    <cellStyle name="Normal 61 7" xfId="1739" xr:uid="{00000000-0005-0000-0000-0000E52C0000}"/>
    <cellStyle name="Normal 61 7 2" xfId="1740" xr:uid="{00000000-0005-0000-0000-0000E62C0000}"/>
    <cellStyle name="Normal 61 7 2 2" xfId="3710" xr:uid="{00000000-0005-0000-0000-0000E72C0000}"/>
    <cellStyle name="Normal 61 7 2 2 2" xfId="7437" xr:uid="{00000000-0005-0000-0000-0000E82C0000}"/>
    <cellStyle name="Normal 61 7 2 2 3" xfId="11157" xr:uid="{00000000-0005-0000-0000-0000E92C0000}"/>
    <cellStyle name="Normal 61 7 2 2 4" xfId="14877" xr:uid="{00000000-0005-0000-0000-0000EA2C0000}"/>
    <cellStyle name="Normal 61 7 2 3" xfId="5577" xr:uid="{00000000-0005-0000-0000-0000EB2C0000}"/>
    <cellStyle name="Normal 61 7 2 4" xfId="9297" xr:uid="{00000000-0005-0000-0000-0000EC2C0000}"/>
    <cellStyle name="Normal 61 7 2 5" xfId="13017" xr:uid="{00000000-0005-0000-0000-0000ED2C0000}"/>
    <cellStyle name="Normal 61 7 3" xfId="3709" xr:uid="{00000000-0005-0000-0000-0000EE2C0000}"/>
    <cellStyle name="Normal 61 7 3 2" xfId="7436" xr:uid="{00000000-0005-0000-0000-0000EF2C0000}"/>
    <cellStyle name="Normal 61 7 3 3" xfId="11156" xr:uid="{00000000-0005-0000-0000-0000F02C0000}"/>
    <cellStyle name="Normal 61 7 3 4" xfId="14876" xr:uid="{00000000-0005-0000-0000-0000F12C0000}"/>
    <cellStyle name="Normal 61 7 4" xfId="5576" xr:uid="{00000000-0005-0000-0000-0000F22C0000}"/>
    <cellStyle name="Normal 61 7 5" xfId="9296" xr:uid="{00000000-0005-0000-0000-0000F32C0000}"/>
    <cellStyle name="Normal 61 7 6" xfId="13016" xr:uid="{00000000-0005-0000-0000-0000F42C0000}"/>
    <cellStyle name="Normal 61 8" xfId="2333" xr:uid="{00000000-0005-0000-0000-0000F52C0000}"/>
    <cellStyle name="Normal 61 8 2" xfId="6060" xr:uid="{00000000-0005-0000-0000-0000F62C0000}"/>
    <cellStyle name="Normal 61 8 3" xfId="9780" xr:uid="{00000000-0005-0000-0000-0000F72C0000}"/>
    <cellStyle name="Normal 61 8 4" xfId="13500" xr:uid="{00000000-0005-0000-0000-0000F82C0000}"/>
    <cellStyle name="Normal 61 9" xfId="4200" xr:uid="{00000000-0005-0000-0000-0000F92C0000}"/>
    <cellStyle name="Normal 62" xfId="408" xr:uid="{00000000-0005-0000-0000-0000FA2C0000}"/>
    <cellStyle name="Normal 62 2" xfId="1741" xr:uid="{00000000-0005-0000-0000-0000FB2C0000}"/>
    <cellStyle name="Normal 62 2 2" xfId="1742" xr:uid="{00000000-0005-0000-0000-0000FC2C0000}"/>
    <cellStyle name="Normal 62 2 2 2" xfId="1743" xr:uid="{00000000-0005-0000-0000-0000FD2C0000}"/>
    <cellStyle name="Normal 62 2 2 2 2" xfId="3713" xr:uid="{00000000-0005-0000-0000-0000FE2C0000}"/>
    <cellStyle name="Normal 62 2 2 2 2 2" xfId="7440" xr:uid="{00000000-0005-0000-0000-0000FF2C0000}"/>
    <cellStyle name="Normal 62 2 2 2 2 3" xfId="11160" xr:uid="{00000000-0005-0000-0000-0000002D0000}"/>
    <cellStyle name="Normal 62 2 2 2 2 4" xfId="14880" xr:uid="{00000000-0005-0000-0000-0000012D0000}"/>
    <cellStyle name="Normal 62 2 2 2 3" xfId="5580" xr:uid="{00000000-0005-0000-0000-0000022D0000}"/>
    <cellStyle name="Normal 62 2 2 2 4" xfId="9300" xr:uid="{00000000-0005-0000-0000-0000032D0000}"/>
    <cellStyle name="Normal 62 2 2 2 5" xfId="13020" xr:uid="{00000000-0005-0000-0000-0000042D0000}"/>
    <cellStyle name="Normal 62 2 2 3" xfId="3712" xr:uid="{00000000-0005-0000-0000-0000052D0000}"/>
    <cellStyle name="Normal 62 2 2 3 2" xfId="7439" xr:uid="{00000000-0005-0000-0000-0000062D0000}"/>
    <cellStyle name="Normal 62 2 2 3 3" xfId="11159" xr:uid="{00000000-0005-0000-0000-0000072D0000}"/>
    <cellStyle name="Normal 62 2 2 3 4" xfId="14879" xr:uid="{00000000-0005-0000-0000-0000082D0000}"/>
    <cellStyle name="Normal 62 2 2 4" xfId="5579" xr:uid="{00000000-0005-0000-0000-0000092D0000}"/>
    <cellStyle name="Normal 62 2 2 5" xfId="9299" xr:uid="{00000000-0005-0000-0000-00000A2D0000}"/>
    <cellStyle name="Normal 62 2 2 6" xfId="13019" xr:uid="{00000000-0005-0000-0000-00000B2D0000}"/>
    <cellStyle name="Normal 62 2 3" xfId="1744" xr:uid="{00000000-0005-0000-0000-00000C2D0000}"/>
    <cellStyle name="Normal 62 2 3 2" xfId="1745" xr:uid="{00000000-0005-0000-0000-00000D2D0000}"/>
    <cellStyle name="Normal 62 2 3 2 2" xfId="3715" xr:uid="{00000000-0005-0000-0000-00000E2D0000}"/>
    <cellStyle name="Normal 62 2 3 2 2 2" xfId="7442" xr:uid="{00000000-0005-0000-0000-00000F2D0000}"/>
    <cellStyle name="Normal 62 2 3 2 2 3" xfId="11162" xr:uid="{00000000-0005-0000-0000-0000102D0000}"/>
    <cellStyle name="Normal 62 2 3 2 2 4" xfId="14882" xr:uid="{00000000-0005-0000-0000-0000112D0000}"/>
    <cellStyle name="Normal 62 2 3 2 3" xfId="5582" xr:uid="{00000000-0005-0000-0000-0000122D0000}"/>
    <cellStyle name="Normal 62 2 3 2 4" xfId="9302" xr:uid="{00000000-0005-0000-0000-0000132D0000}"/>
    <cellStyle name="Normal 62 2 3 2 5" xfId="13022" xr:uid="{00000000-0005-0000-0000-0000142D0000}"/>
    <cellStyle name="Normal 62 2 3 3" xfId="3714" xr:uid="{00000000-0005-0000-0000-0000152D0000}"/>
    <cellStyle name="Normal 62 2 3 3 2" xfId="7441" xr:uid="{00000000-0005-0000-0000-0000162D0000}"/>
    <cellStyle name="Normal 62 2 3 3 3" xfId="11161" xr:uid="{00000000-0005-0000-0000-0000172D0000}"/>
    <cellStyle name="Normal 62 2 3 3 4" xfId="14881" xr:uid="{00000000-0005-0000-0000-0000182D0000}"/>
    <cellStyle name="Normal 62 2 3 4" xfId="5581" xr:uid="{00000000-0005-0000-0000-0000192D0000}"/>
    <cellStyle name="Normal 62 2 3 5" xfId="9301" xr:uid="{00000000-0005-0000-0000-00001A2D0000}"/>
    <cellStyle name="Normal 62 2 3 6" xfId="13021" xr:uid="{00000000-0005-0000-0000-00001B2D0000}"/>
    <cellStyle name="Normal 62 2 4" xfId="1746" xr:uid="{00000000-0005-0000-0000-00001C2D0000}"/>
    <cellStyle name="Normal 62 2 4 2" xfId="3716" xr:uid="{00000000-0005-0000-0000-00001D2D0000}"/>
    <cellStyle name="Normal 62 2 4 2 2" xfId="7443" xr:uid="{00000000-0005-0000-0000-00001E2D0000}"/>
    <cellStyle name="Normal 62 2 4 2 3" xfId="11163" xr:uid="{00000000-0005-0000-0000-00001F2D0000}"/>
    <cellStyle name="Normal 62 2 4 2 4" xfId="14883" xr:uid="{00000000-0005-0000-0000-0000202D0000}"/>
    <cellStyle name="Normal 62 2 4 3" xfId="5583" xr:uid="{00000000-0005-0000-0000-0000212D0000}"/>
    <cellStyle name="Normal 62 2 4 4" xfId="9303" xr:uid="{00000000-0005-0000-0000-0000222D0000}"/>
    <cellStyle name="Normal 62 2 4 5" xfId="13023" xr:uid="{00000000-0005-0000-0000-0000232D0000}"/>
    <cellStyle name="Normal 62 2 5" xfId="3711" xr:uid="{00000000-0005-0000-0000-0000242D0000}"/>
    <cellStyle name="Normal 62 2 5 2" xfId="7438" xr:uid="{00000000-0005-0000-0000-0000252D0000}"/>
    <cellStyle name="Normal 62 2 5 3" xfId="11158" xr:uid="{00000000-0005-0000-0000-0000262D0000}"/>
    <cellStyle name="Normal 62 2 5 4" xfId="14878" xr:uid="{00000000-0005-0000-0000-0000272D0000}"/>
    <cellStyle name="Normal 62 2 6" xfId="5578" xr:uid="{00000000-0005-0000-0000-0000282D0000}"/>
    <cellStyle name="Normal 62 2 7" xfId="9298" xr:uid="{00000000-0005-0000-0000-0000292D0000}"/>
    <cellStyle name="Normal 62 2 8" xfId="13018" xr:uid="{00000000-0005-0000-0000-00002A2D0000}"/>
    <cellStyle name="Normal 62 3" xfId="1747" xr:uid="{00000000-0005-0000-0000-00002B2D0000}"/>
    <cellStyle name="Normal 62 3 2" xfId="1748" xr:uid="{00000000-0005-0000-0000-00002C2D0000}"/>
    <cellStyle name="Normal 62 3 2 2" xfId="3718" xr:uid="{00000000-0005-0000-0000-00002D2D0000}"/>
    <cellStyle name="Normal 62 3 2 2 2" xfId="7445" xr:uid="{00000000-0005-0000-0000-00002E2D0000}"/>
    <cellStyle name="Normal 62 3 2 2 3" xfId="11165" xr:uid="{00000000-0005-0000-0000-00002F2D0000}"/>
    <cellStyle name="Normal 62 3 2 2 4" xfId="14885" xr:uid="{00000000-0005-0000-0000-0000302D0000}"/>
    <cellStyle name="Normal 62 3 2 3" xfId="5585" xr:uid="{00000000-0005-0000-0000-0000312D0000}"/>
    <cellStyle name="Normal 62 3 2 4" xfId="9305" xr:uid="{00000000-0005-0000-0000-0000322D0000}"/>
    <cellStyle name="Normal 62 3 2 5" xfId="13025" xr:uid="{00000000-0005-0000-0000-0000332D0000}"/>
    <cellStyle name="Normal 62 3 3" xfId="3717" xr:uid="{00000000-0005-0000-0000-0000342D0000}"/>
    <cellStyle name="Normal 62 3 3 2" xfId="7444" xr:uid="{00000000-0005-0000-0000-0000352D0000}"/>
    <cellStyle name="Normal 62 3 3 3" xfId="11164" xr:uid="{00000000-0005-0000-0000-0000362D0000}"/>
    <cellStyle name="Normal 62 3 3 4" xfId="14884" xr:uid="{00000000-0005-0000-0000-0000372D0000}"/>
    <cellStyle name="Normal 62 3 4" xfId="5584" xr:uid="{00000000-0005-0000-0000-0000382D0000}"/>
    <cellStyle name="Normal 62 3 5" xfId="9304" xr:uid="{00000000-0005-0000-0000-0000392D0000}"/>
    <cellStyle name="Normal 62 3 6" xfId="13024" xr:uid="{00000000-0005-0000-0000-00003A2D0000}"/>
    <cellStyle name="Normal 62 4" xfId="1749" xr:uid="{00000000-0005-0000-0000-00003B2D0000}"/>
    <cellStyle name="Normal 62 4 2" xfId="1750" xr:uid="{00000000-0005-0000-0000-00003C2D0000}"/>
    <cellStyle name="Normal 62 4 2 2" xfId="3720" xr:uid="{00000000-0005-0000-0000-00003D2D0000}"/>
    <cellStyle name="Normal 62 4 2 2 2" xfId="7447" xr:uid="{00000000-0005-0000-0000-00003E2D0000}"/>
    <cellStyle name="Normal 62 4 2 2 3" xfId="11167" xr:uid="{00000000-0005-0000-0000-00003F2D0000}"/>
    <cellStyle name="Normal 62 4 2 2 4" xfId="14887" xr:uid="{00000000-0005-0000-0000-0000402D0000}"/>
    <cellStyle name="Normal 62 4 2 3" xfId="5587" xr:uid="{00000000-0005-0000-0000-0000412D0000}"/>
    <cellStyle name="Normal 62 4 2 4" xfId="9307" xr:uid="{00000000-0005-0000-0000-0000422D0000}"/>
    <cellStyle name="Normal 62 4 2 5" xfId="13027" xr:uid="{00000000-0005-0000-0000-0000432D0000}"/>
    <cellStyle name="Normal 62 4 3" xfId="3719" xr:uid="{00000000-0005-0000-0000-0000442D0000}"/>
    <cellStyle name="Normal 62 4 3 2" xfId="7446" xr:uid="{00000000-0005-0000-0000-0000452D0000}"/>
    <cellStyle name="Normal 62 4 3 3" xfId="11166" xr:uid="{00000000-0005-0000-0000-0000462D0000}"/>
    <cellStyle name="Normal 62 4 3 4" xfId="14886" xr:uid="{00000000-0005-0000-0000-0000472D0000}"/>
    <cellStyle name="Normal 62 4 4" xfId="5586" xr:uid="{00000000-0005-0000-0000-0000482D0000}"/>
    <cellStyle name="Normal 62 4 5" xfId="9306" xr:uid="{00000000-0005-0000-0000-0000492D0000}"/>
    <cellStyle name="Normal 62 4 6" xfId="13026" xr:uid="{00000000-0005-0000-0000-00004A2D0000}"/>
    <cellStyle name="Normal 62 5" xfId="1751" xr:uid="{00000000-0005-0000-0000-00004B2D0000}"/>
    <cellStyle name="Normal 62 5 2" xfId="3721" xr:uid="{00000000-0005-0000-0000-00004C2D0000}"/>
    <cellStyle name="Normal 62 5 2 2" xfId="7448" xr:uid="{00000000-0005-0000-0000-00004D2D0000}"/>
    <cellStyle name="Normal 62 5 2 3" xfId="11168" xr:uid="{00000000-0005-0000-0000-00004E2D0000}"/>
    <cellStyle name="Normal 62 5 2 4" xfId="14888" xr:uid="{00000000-0005-0000-0000-00004F2D0000}"/>
    <cellStyle name="Normal 62 5 3" xfId="5588" xr:uid="{00000000-0005-0000-0000-0000502D0000}"/>
    <cellStyle name="Normal 62 5 4" xfId="9308" xr:uid="{00000000-0005-0000-0000-0000512D0000}"/>
    <cellStyle name="Normal 62 5 5" xfId="13028" xr:uid="{00000000-0005-0000-0000-0000522D0000}"/>
    <cellStyle name="Normal 62 6" xfId="2409" xr:uid="{00000000-0005-0000-0000-0000532D0000}"/>
    <cellStyle name="Normal 62 6 2" xfId="6136" xr:uid="{00000000-0005-0000-0000-0000542D0000}"/>
    <cellStyle name="Normal 62 6 3" xfId="9856" xr:uid="{00000000-0005-0000-0000-0000552D0000}"/>
    <cellStyle name="Normal 62 6 4" xfId="13576" xr:uid="{00000000-0005-0000-0000-0000562D0000}"/>
    <cellStyle name="Normal 62 7" xfId="4276" xr:uid="{00000000-0005-0000-0000-0000572D0000}"/>
    <cellStyle name="Normal 62 8" xfId="7996" xr:uid="{00000000-0005-0000-0000-0000582D0000}"/>
    <cellStyle name="Normal 62 9" xfId="11716" xr:uid="{00000000-0005-0000-0000-0000592D0000}"/>
    <cellStyle name="Normal 63" xfId="409" xr:uid="{00000000-0005-0000-0000-00005A2D0000}"/>
    <cellStyle name="Normal 63 2" xfId="2410" xr:uid="{00000000-0005-0000-0000-00005B2D0000}"/>
    <cellStyle name="Normal 63 2 2" xfId="6137" xr:uid="{00000000-0005-0000-0000-00005C2D0000}"/>
    <cellStyle name="Normal 63 2 3" xfId="9857" xr:uid="{00000000-0005-0000-0000-00005D2D0000}"/>
    <cellStyle name="Normal 63 2 4" xfId="13577" xr:uid="{00000000-0005-0000-0000-00005E2D0000}"/>
    <cellStyle name="Normal 63 3" xfId="4277" xr:uid="{00000000-0005-0000-0000-00005F2D0000}"/>
    <cellStyle name="Normal 63 4" xfId="7997" xr:uid="{00000000-0005-0000-0000-0000602D0000}"/>
    <cellStyle name="Normal 63 5" xfId="11717" xr:uid="{00000000-0005-0000-0000-0000612D0000}"/>
    <cellStyle name="Normal 64" xfId="410" xr:uid="{00000000-0005-0000-0000-0000622D0000}"/>
    <cellStyle name="Normal 64 2" xfId="1752" xr:uid="{00000000-0005-0000-0000-0000632D0000}"/>
    <cellStyle name="Normal 64 2 2" xfId="1753" xr:uid="{00000000-0005-0000-0000-0000642D0000}"/>
    <cellStyle name="Normal 64 2 2 2" xfId="3723" xr:uid="{00000000-0005-0000-0000-0000652D0000}"/>
    <cellStyle name="Normal 64 2 2 2 2" xfId="7450" xr:uid="{00000000-0005-0000-0000-0000662D0000}"/>
    <cellStyle name="Normal 64 2 2 2 3" xfId="11170" xr:uid="{00000000-0005-0000-0000-0000672D0000}"/>
    <cellStyle name="Normal 64 2 2 2 4" xfId="14890" xr:uid="{00000000-0005-0000-0000-0000682D0000}"/>
    <cellStyle name="Normal 64 2 2 3" xfId="5590" xr:uid="{00000000-0005-0000-0000-0000692D0000}"/>
    <cellStyle name="Normal 64 2 2 4" xfId="9310" xr:uid="{00000000-0005-0000-0000-00006A2D0000}"/>
    <cellStyle name="Normal 64 2 2 5" xfId="13030" xr:uid="{00000000-0005-0000-0000-00006B2D0000}"/>
    <cellStyle name="Normal 64 2 3" xfId="3722" xr:uid="{00000000-0005-0000-0000-00006C2D0000}"/>
    <cellStyle name="Normal 64 2 3 2" xfId="7449" xr:uid="{00000000-0005-0000-0000-00006D2D0000}"/>
    <cellStyle name="Normal 64 2 3 3" xfId="11169" xr:uid="{00000000-0005-0000-0000-00006E2D0000}"/>
    <cellStyle name="Normal 64 2 3 4" xfId="14889" xr:uid="{00000000-0005-0000-0000-00006F2D0000}"/>
    <cellStyle name="Normal 64 2 4" xfId="5589" xr:uid="{00000000-0005-0000-0000-0000702D0000}"/>
    <cellStyle name="Normal 64 2 5" xfId="9309" xr:uid="{00000000-0005-0000-0000-0000712D0000}"/>
    <cellStyle name="Normal 64 2 6" xfId="13029" xr:uid="{00000000-0005-0000-0000-0000722D0000}"/>
    <cellStyle name="Normal 64 3" xfId="1754" xr:uid="{00000000-0005-0000-0000-0000732D0000}"/>
    <cellStyle name="Normal 64 3 2" xfId="1755" xr:uid="{00000000-0005-0000-0000-0000742D0000}"/>
    <cellStyle name="Normal 64 3 2 2" xfId="3725" xr:uid="{00000000-0005-0000-0000-0000752D0000}"/>
    <cellStyle name="Normal 64 3 2 2 2" xfId="7452" xr:uid="{00000000-0005-0000-0000-0000762D0000}"/>
    <cellStyle name="Normal 64 3 2 2 3" xfId="11172" xr:uid="{00000000-0005-0000-0000-0000772D0000}"/>
    <cellStyle name="Normal 64 3 2 2 4" xfId="14892" xr:uid="{00000000-0005-0000-0000-0000782D0000}"/>
    <cellStyle name="Normal 64 3 2 3" xfId="5592" xr:uid="{00000000-0005-0000-0000-0000792D0000}"/>
    <cellStyle name="Normal 64 3 2 4" xfId="9312" xr:uid="{00000000-0005-0000-0000-00007A2D0000}"/>
    <cellStyle name="Normal 64 3 2 5" xfId="13032" xr:uid="{00000000-0005-0000-0000-00007B2D0000}"/>
    <cellStyle name="Normal 64 3 3" xfId="3724" xr:uid="{00000000-0005-0000-0000-00007C2D0000}"/>
    <cellStyle name="Normal 64 3 3 2" xfId="7451" xr:uid="{00000000-0005-0000-0000-00007D2D0000}"/>
    <cellStyle name="Normal 64 3 3 3" xfId="11171" xr:uid="{00000000-0005-0000-0000-00007E2D0000}"/>
    <cellStyle name="Normal 64 3 3 4" xfId="14891" xr:uid="{00000000-0005-0000-0000-00007F2D0000}"/>
    <cellStyle name="Normal 64 3 4" xfId="5591" xr:uid="{00000000-0005-0000-0000-0000802D0000}"/>
    <cellStyle name="Normal 64 3 5" xfId="9311" xr:uid="{00000000-0005-0000-0000-0000812D0000}"/>
    <cellStyle name="Normal 64 3 6" xfId="13031" xr:uid="{00000000-0005-0000-0000-0000822D0000}"/>
    <cellStyle name="Normal 64 4" xfId="1756" xr:uid="{00000000-0005-0000-0000-0000832D0000}"/>
    <cellStyle name="Normal 64 4 2" xfId="3726" xr:uid="{00000000-0005-0000-0000-0000842D0000}"/>
    <cellStyle name="Normal 64 4 2 2" xfId="7453" xr:uid="{00000000-0005-0000-0000-0000852D0000}"/>
    <cellStyle name="Normal 64 4 2 3" xfId="11173" xr:uid="{00000000-0005-0000-0000-0000862D0000}"/>
    <cellStyle name="Normal 64 4 2 4" xfId="14893" xr:uid="{00000000-0005-0000-0000-0000872D0000}"/>
    <cellStyle name="Normal 64 4 3" xfId="5593" xr:uid="{00000000-0005-0000-0000-0000882D0000}"/>
    <cellStyle name="Normal 64 4 4" xfId="9313" xr:uid="{00000000-0005-0000-0000-0000892D0000}"/>
    <cellStyle name="Normal 64 4 5" xfId="13033" xr:uid="{00000000-0005-0000-0000-00008A2D0000}"/>
    <cellStyle name="Normal 64 5" xfId="2411" xr:uid="{00000000-0005-0000-0000-00008B2D0000}"/>
    <cellStyle name="Normal 64 5 2" xfId="6138" xr:uid="{00000000-0005-0000-0000-00008C2D0000}"/>
    <cellStyle name="Normal 64 5 3" xfId="9858" xr:uid="{00000000-0005-0000-0000-00008D2D0000}"/>
    <cellStyle name="Normal 64 5 4" xfId="13578" xr:uid="{00000000-0005-0000-0000-00008E2D0000}"/>
    <cellStyle name="Normal 64 6" xfId="4278" xr:uid="{00000000-0005-0000-0000-00008F2D0000}"/>
    <cellStyle name="Normal 64 7" xfId="7998" xr:uid="{00000000-0005-0000-0000-0000902D0000}"/>
    <cellStyle name="Normal 64 8" xfId="11718" xr:uid="{00000000-0005-0000-0000-0000912D0000}"/>
    <cellStyle name="Normal 65" xfId="411" xr:uid="{00000000-0005-0000-0000-0000922D0000}"/>
    <cellStyle name="Normal 65 2" xfId="1757" xr:uid="{00000000-0005-0000-0000-0000932D0000}"/>
    <cellStyle name="Normal 65 2 2" xfId="1758" xr:uid="{00000000-0005-0000-0000-0000942D0000}"/>
    <cellStyle name="Normal 65 2 2 2" xfId="3728" xr:uid="{00000000-0005-0000-0000-0000952D0000}"/>
    <cellStyle name="Normal 65 2 2 2 2" xfId="7455" xr:uid="{00000000-0005-0000-0000-0000962D0000}"/>
    <cellStyle name="Normal 65 2 2 2 3" xfId="11175" xr:uid="{00000000-0005-0000-0000-0000972D0000}"/>
    <cellStyle name="Normal 65 2 2 2 4" xfId="14895" xr:uid="{00000000-0005-0000-0000-0000982D0000}"/>
    <cellStyle name="Normal 65 2 2 3" xfId="5595" xr:uid="{00000000-0005-0000-0000-0000992D0000}"/>
    <cellStyle name="Normal 65 2 2 4" xfId="9315" xr:uid="{00000000-0005-0000-0000-00009A2D0000}"/>
    <cellStyle name="Normal 65 2 2 5" xfId="13035" xr:uid="{00000000-0005-0000-0000-00009B2D0000}"/>
    <cellStyle name="Normal 65 2 3" xfId="3727" xr:uid="{00000000-0005-0000-0000-00009C2D0000}"/>
    <cellStyle name="Normal 65 2 3 2" xfId="7454" xr:uid="{00000000-0005-0000-0000-00009D2D0000}"/>
    <cellStyle name="Normal 65 2 3 3" xfId="11174" xr:uid="{00000000-0005-0000-0000-00009E2D0000}"/>
    <cellStyle name="Normal 65 2 3 4" xfId="14894" xr:uid="{00000000-0005-0000-0000-00009F2D0000}"/>
    <cellStyle name="Normal 65 2 4" xfId="5594" xr:uid="{00000000-0005-0000-0000-0000A02D0000}"/>
    <cellStyle name="Normal 65 2 5" xfId="9314" xr:uid="{00000000-0005-0000-0000-0000A12D0000}"/>
    <cellStyle name="Normal 65 2 6" xfId="13034" xr:uid="{00000000-0005-0000-0000-0000A22D0000}"/>
    <cellStyle name="Normal 65 3" xfId="1759" xr:uid="{00000000-0005-0000-0000-0000A32D0000}"/>
    <cellStyle name="Normal 65 3 2" xfId="1760" xr:uid="{00000000-0005-0000-0000-0000A42D0000}"/>
    <cellStyle name="Normal 65 3 2 2" xfId="3730" xr:uid="{00000000-0005-0000-0000-0000A52D0000}"/>
    <cellStyle name="Normal 65 3 2 2 2" xfId="7457" xr:uid="{00000000-0005-0000-0000-0000A62D0000}"/>
    <cellStyle name="Normal 65 3 2 2 3" xfId="11177" xr:uid="{00000000-0005-0000-0000-0000A72D0000}"/>
    <cellStyle name="Normal 65 3 2 2 4" xfId="14897" xr:uid="{00000000-0005-0000-0000-0000A82D0000}"/>
    <cellStyle name="Normal 65 3 2 3" xfId="5597" xr:uid="{00000000-0005-0000-0000-0000A92D0000}"/>
    <cellStyle name="Normal 65 3 2 4" xfId="9317" xr:uid="{00000000-0005-0000-0000-0000AA2D0000}"/>
    <cellStyle name="Normal 65 3 2 5" xfId="13037" xr:uid="{00000000-0005-0000-0000-0000AB2D0000}"/>
    <cellStyle name="Normal 65 3 3" xfId="3729" xr:uid="{00000000-0005-0000-0000-0000AC2D0000}"/>
    <cellStyle name="Normal 65 3 3 2" xfId="7456" xr:uid="{00000000-0005-0000-0000-0000AD2D0000}"/>
    <cellStyle name="Normal 65 3 3 3" xfId="11176" xr:uid="{00000000-0005-0000-0000-0000AE2D0000}"/>
    <cellStyle name="Normal 65 3 3 4" xfId="14896" xr:uid="{00000000-0005-0000-0000-0000AF2D0000}"/>
    <cellStyle name="Normal 65 3 4" xfId="5596" xr:uid="{00000000-0005-0000-0000-0000B02D0000}"/>
    <cellStyle name="Normal 65 3 5" xfId="9316" xr:uid="{00000000-0005-0000-0000-0000B12D0000}"/>
    <cellStyle name="Normal 65 3 6" xfId="13036" xr:uid="{00000000-0005-0000-0000-0000B22D0000}"/>
    <cellStyle name="Normal 65 4" xfId="1761" xr:uid="{00000000-0005-0000-0000-0000B32D0000}"/>
    <cellStyle name="Normal 65 4 2" xfId="3731" xr:uid="{00000000-0005-0000-0000-0000B42D0000}"/>
    <cellStyle name="Normal 65 4 2 2" xfId="7458" xr:uid="{00000000-0005-0000-0000-0000B52D0000}"/>
    <cellStyle name="Normal 65 4 2 3" xfId="11178" xr:uid="{00000000-0005-0000-0000-0000B62D0000}"/>
    <cellStyle name="Normal 65 4 2 4" xfId="14898" xr:uid="{00000000-0005-0000-0000-0000B72D0000}"/>
    <cellStyle name="Normal 65 4 3" xfId="5598" xr:uid="{00000000-0005-0000-0000-0000B82D0000}"/>
    <cellStyle name="Normal 65 4 4" xfId="9318" xr:uid="{00000000-0005-0000-0000-0000B92D0000}"/>
    <cellStyle name="Normal 65 4 5" xfId="13038" xr:uid="{00000000-0005-0000-0000-0000BA2D0000}"/>
    <cellStyle name="Normal 65 5" xfId="2412" xr:uid="{00000000-0005-0000-0000-0000BB2D0000}"/>
    <cellStyle name="Normal 65 5 2" xfId="6139" xr:uid="{00000000-0005-0000-0000-0000BC2D0000}"/>
    <cellStyle name="Normal 65 5 3" xfId="9859" xr:uid="{00000000-0005-0000-0000-0000BD2D0000}"/>
    <cellStyle name="Normal 65 5 4" xfId="13579" xr:uid="{00000000-0005-0000-0000-0000BE2D0000}"/>
    <cellStyle name="Normal 65 6" xfId="4279" xr:uid="{00000000-0005-0000-0000-0000BF2D0000}"/>
    <cellStyle name="Normal 65 7" xfId="7999" xr:uid="{00000000-0005-0000-0000-0000C02D0000}"/>
    <cellStyle name="Normal 65 8" xfId="11719" xr:uid="{00000000-0005-0000-0000-0000C12D0000}"/>
    <cellStyle name="Normal 66" xfId="412" xr:uid="{00000000-0005-0000-0000-0000C22D0000}"/>
    <cellStyle name="Normal 66 2" xfId="1762" xr:uid="{00000000-0005-0000-0000-0000C32D0000}"/>
    <cellStyle name="Normal 66 2 2" xfId="1763" xr:uid="{00000000-0005-0000-0000-0000C42D0000}"/>
    <cellStyle name="Normal 66 2 2 2" xfId="3733" xr:uid="{00000000-0005-0000-0000-0000C52D0000}"/>
    <cellStyle name="Normal 66 2 2 2 2" xfId="7460" xr:uid="{00000000-0005-0000-0000-0000C62D0000}"/>
    <cellStyle name="Normal 66 2 2 2 3" xfId="11180" xr:uid="{00000000-0005-0000-0000-0000C72D0000}"/>
    <cellStyle name="Normal 66 2 2 2 4" xfId="14900" xr:uid="{00000000-0005-0000-0000-0000C82D0000}"/>
    <cellStyle name="Normal 66 2 2 3" xfId="5600" xr:uid="{00000000-0005-0000-0000-0000C92D0000}"/>
    <cellStyle name="Normal 66 2 2 4" xfId="9320" xr:uid="{00000000-0005-0000-0000-0000CA2D0000}"/>
    <cellStyle name="Normal 66 2 2 5" xfId="13040" xr:uid="{00000000-0005-0000-0000-0000CB2D0000}"/>
    <cellStyle name="Normal 66 2 3" xfId="3732" xr:uid="{00000000-0005-0000-0000-0000CC2D0000}"/>
    <cellStyle name="Normal 66 2 3 2" xfId="7459" xr:uid="{00000000-0005-0000-0000-0000CD2D0000}"/>
    <cellStyle name="Normal 66 2 3 3" xfId="11179" xr:uid="{00000000-0005-0000-0000-0000CE2D0000}"/>
    <cellStyle name="Normal 66 2 3 4" xfId="14899" xr:uid="{00000000-0005-0000-0000-0000CF2D0000}"/>
    <cellStyle name="Normal 66 2 4" xfId="5599" xr:uid="{00000000-0005-0000-0000-0000D02D0000}"/>
    <cellStyle name="Normal 66 2 5" xfId="9319" xr:uid="{00000000-0005-0000-0000-0000D12D0000}"/>
    <cellStyle name="Normal 66 2 6" xfId="13039" xr:uid="{00000000-0005-0000-0000-0000D22D0000}"/>
    <cellStyle name="Normal 66 3" xfId="1764" xr:uid="{00000000-0005-0000-0000-0000D32D0000}"/>
    <cellStyle name="Normal 66 3 2" xfId="1765" xr:uid="{00000000-0005-0000-0000-0000D42D0000}"/>
    <cellStyle name="Normal 66 3 2 2" xfId="3735" xr:uid="{00000000-0005-0000-0000-0000D52D0000}"/>
    <cellStyle name="Normal 66 3 2 2 2" xfId="7462" xr:uid="{00000000-0005-0000-0000-0000D62D0000}"/>
    <cellStyle name="Normal 66 3 2 2 3" xfId="11182" xr:uid="{00000000-0005-0000-0000-0000D72D0000}"/>
    <cellStyle name="Normal 66 3 2 2 4" xfId="14902" xr:uid="{00000000-0005-0000-0000-0000D82D0000}"/>
    <cellStyle name="Normal 66 3 2 3" xfId="5602" xr:uid="{00000000-0005-0000-0000-0000D92D0000}"/>
    <cellStyle name="Normal 66 3 2 4" xfId="9322" xr:uid="{00000000-0005-0000-0000-0000DA2D0000}"/>
    <cellStyle name="Normal 66 3 2 5" xfId="13042" xr:uid="{00000000-0005-0000-0000-0000DB2D0000}"/>
    <cellStyle name="Normal 66 3 3" xfId="3734" xr:uid="{00000000-0005-0000-0000-0000DC2D0000}"/>
    <cellStyle name="Normal 66 3 3 2" xfId="7461" xr:uid="{00000000-0005-0000-0000-0000DD2D0000}"/>
    <cellStyle name="Normal 66 3 3 3" xfId="11181" xr:uid="{00000000-0005-0000-0000-0000DE2D0000}"/>
    <cellStyle name="Normal 66 3 3 4" xfId="14901" xr:uid="{00000000-0005-0000-0000-0000DF2D0000}"/>
    <cellStyle name="Normal 66 3 4" xfId="5601" xr:uid="{00000000-0005-0000-0000-0000E02D0000}"/>
    <cellStyle name="Normal 66 3 5" xfId="9321" xr:uid="{00000000-0005-0000-0000-0000E12D0000}"/>
    <cellStyle name="Normal 66 3 6" xfId="13041" xr:uid="{00000000-0005-0000-0000-0000E22D0000}"/>
    <cellStyle name="Normal 66 4" xfId="1766" xr:uid="{00000000-0005-0000-0000-0000E32D0000}"/>
    <cellStyle name="Normal 66 4 2" xfId="3736" xr:uid="{00000000-0005-0000-0000-0000E42D0000}"/>
    <cellStyle name="Normal 66 4 2 2" xfId="7463" xr:uid="{00000000-0005-0000-0000-0000E52D0000}"/>
    <cellStyle name="Normal 66 4 2 3" xfId="11183" xr:uid="{00000000-0005-0000-0000-0000E62D0000}"/>
    <cellStyle name="Normal 66 4 2 4" xfId="14903" xr:uid="{00000000-0005-0000-0000-0000E72D0000}"/>
    <cellStyle name="Normal 66 4 3" xfId="5603" xr:uid="{00000000-0005-0000-0000-0000E82D0000}"/>
    <cellStyle name="Normal 66 4 4" xfId="9323" xr:uid="{00000000-0005-0000-0000-0000E92D0000}"/>
    <cellStyle name="Normal 66 4 5" xfId="13043" xr:uid="{00000000-0005-0000-0000-0000EA2D0000}"/>
    <cellStyle name="Normal 66 5" xfId="2413" xr:uid="{00000000-0005-0000-0000-0000EB2D0000}"/>
    <cellStyle name="Normal 66 5 2" xfId="6140" xr:uid="{00000000-0005-0000-0000-0000EC2D0000}"/>
    <cellStyle name="Normal 66 5 3" xfId="9860" xr:uid="{00000000-0005-0000-0000-0000ED2D0000}"/>
    <cellStyle name="Normal 66 5 4" xfId="13580" xr:uid="{00000000-0005-0000-0000-0000EE2D0000}"/>
    <cellStyle name="Normal 66 6" xfId="4280" xr:uid="{00000000-0005-0000-0000-0000EF2D0000}"/>
    <cellStyle name="Normal 66 7" xfId="8000" xr:uid="{00000000-0005-0000-0000-0000F02D0000}"/>
    <cellStyle name="Normal 66 8" xfId="11720" xr:uid="{00000000-0005-0000-0000-0000F12D0000}"/>
    <cellStyle name="Normal 67" xfId="413" xr:uid="{00000000-0005-0000-0000-0000F22D0000}"/>
    <cellStyle name="Normal 67 2" xfId="1767" xr:uid="{00000000-0005-0000-0000-0000F32D0000}"/>
    <cellStyle name="Normal 67 2 2" xfId="1768" xr:uid="{00000000-0005-0000-0000-0000F42D0000}"/>
    <cellStyle name="Normal 67 2 2 2" xfId="3738" xr:uid="{00000000-0005-0000-0000-0000F52D0000}"/>
    <cellStyle name="Normal 67 2 2 2 2" xfId="7465" xr:uid="{00000000-0005-0000-0000-0000F62D0000}"/>
    <cellStyle name="Normal 67 2 2 2 3" xfId="11185" xr:uid="{00000000-0005-0000-0000-0000F72D0000}"/>
    <cellStyle name="Normal 67 2 2 2 4" xfId="14905" xr:uid="{00000000-0005-0000-0000-0000F82D0000}"/>
    <cellStyle name="Normal 67 2 2 3" xfId="5605" xr:uid="{00000000-0005-0000-0000-0000F92D0000}"/>
    <cellStyle name="Normal 67 2 2 4" xfId="9325" xr:uid="{00000000-0005-0000-0000-0000FA2D0000}"/>
    <cellStyle name="Normal 67 2 2 5" xfId="13045" xr:uid="{00000000-0005-0000-0000-0000FB2D0000}"/>
    <cellStyle name="Normal 67 2 3" xfId="3737" xr:uid="{00000000-0005-0000-0000-0000FC2D0000}"/>
    <cellStyle name="Normal 67 2 3 2" xfId="7464" xr:uid="{00000000-0005-0000-0000-0000FD2D0000}"/>
    <cellStyle name="Normal 67 2 3 3" xfId="11184" xr:uid="{00000000-0005-0000-0000-0000FE2D0000}"/>
    <cellStyle name="Normal 67 2 3 4" xfId="14904" xr:uid="{00000000-0005-0000-0000-0000FF2D0000}"/>
    <cellStyle name="Normal 67 2 4" xfId="5604" xr:uid="{00000000-0005-0000-0000-0000002E0000}"/>
    <cellStyle name="Normal 67 2 5" xfId="9324" xr:uid="{00000000-0005-0000-0000-0000012E0000}"/>
    <cellStyle name="Normal 67 2 6" xfId="13044" xr:uid="{00000000-0005-0000-0000-0000022E0000}"/>
    <cellStyle name="Normal 67 3" xfId="1769" xr:uid="{00000000-0005-0000-0000-0000032E0000}"/>
    <cellStyle name="Normal 67 3 2" xfId="1770" xr:uid="{00000000-0005-0000-0000-0000042E0000}"/>
    <cellStyle name="Normal 67 3 2 2" xfId="3740" xr:uid="{00000000-0005-0000-0000-0000052E0000}"/>
    <cellStyle name="Normal 67 3 2 2 2" xfId="7467" xr:uid="{00000000-0005-0000-0000-0000062E0000}"/>
    <cellStyle name="Normal 67 3 2 2 3" xfId="11187" xr:uid="{00000000-0005-0000-0000-0000072E0000}"/>
    <cellStyle name="Normal 67 3 2 2 4" xfId="14907" xr:uid="{00000000-0005-0000-0000-0000082E0000}"/>
    <cellStyle name="Normal 67 3 2 3" xfId="5607" xr:uid="{00000000-0005-0000-0000-0000092E0000}"/>
    <cellStyle name="Normal 67 3 2 4" xfId="9327" xr:uid="{00000000-0005-0000-0000-00000A2E0000}"/>
    <cellStyle name="Normal 67 3 2 5" xfId="13047" xr:uid="{00000000-0005-0000-0000-00000B2E0000}"/>
    <cellStyle name="Normal 67 3 3" xfId="3739" xr:uid="{00000000-0005-0000-0000-00000C2E0000}"/>
    <cellStyle name="Normal 67 3 3 2" xfId="7466" xr:uid="{00000000-0005-0000-0000-00000D2E0000}"/>
    <cellStyle name="Normal 67 3 3 3" xfId="11186" xr:uid="{00000000-0005-0000-0000-00000E2E0000}"/>
    <cellStyle name="Normal 67 3 3 4" xfId="14906" xr:uid="{00000000-0005-0000-0000-00000F2E0000}"/>
    <cellStyle name="Normal 67 3 4" xfId="5606" xr:uid="{00000000-0005-0000-0000-0000102E0000}"/>
    <cellStyle name="Normal 67 3 5" xfId="9326" xr:uid="{00000000-0005-0000-0000-0000112E0000}"/>
    <cellStyle name="Normal 67 3 6" xfId="13046" xr:uid="{00000000-0005-0000-0000-0000122E0000}"/>
    <cellStyle name="Normal 67 4" xfId="1771" xr:uid="{00000000-0005-0000-0000-0000132E0000}"/>
    <cellStyle name="Normal 67 4 2" xfId="3741" xr:uid="{00000000-0005-0000-0000-0000142E0000}"/>
    <cellStyle name="Normal 67 4 2 2" xfId="7468" xr:uid="{00000000-0005-0000-0000-0000152E0000}"/>
    <cellStyle name="Normal 67 4 2 3" xfId="11188" xr:uid="{00000000-0005-0000-0000-0000162E0000}"/>
    <cellStyle name="Normal 67 4 2 4" xfId="14908" xr:uid="{00000000-0005-0000-0000-0000172E0000}"/>
    <cellStyle name="Normal 67 4 3" xfId="5608" xr:uid="{00000000-0005-0000-0000-0000182E0000}"/>
    <cellStyle name="Normal 67 4 4" xfId="9328" xr:uid="{00000000-0005-0000-0000-0000192E0000}"/>
    <cellStyle name="Normal 67 4 5" xfId="13048" xr:uid="{00000000-0005-0000-0000-00001A2E0000}"/>
    <cellStyle name="Normal 67 5" xfId="2414" xr:uid="{00000000-0005-0000-0000-00001B2E0000}"/>
    <cellStyle name="Normal 67 5 2" xfId="6141" xr:uid="{00000000-0005-0000-0000-00001C2E0000}"/>
    <cellStyle name="Normal 67 5 3" xfId="9861" xr:uid="{00000000-0005-0000-0000-00001D2E0000}"/>
    <cellStyle name="Normal 67 5 4" xfId="13581" xr:uid="{00000000-0005-0000-0000-00001E2E0000}"/>
    <cellStyle name="Normal 67 6" xfId="4281" xr:uid="{00000000-0005-0000-0000-00001F2E0000}"/>
    <cellStyle name="Normal 67 7" xfId="8001" xr:uid="{00000000-0005-0000-0000-0000202E0000}"/>
    <cellStyle name="Normal 67 8" xfId="11721" xr:uid="{00000000-0005-0000-0000-0000212E0000}"/>
    <cellStyle name="Normal 68" xfId="1772" xr:uid="{00000000-0005-0000-0000-0000222E0000}"/>
    <cellStyle name="Normal 69" xfId="1773" xr:uid="{00000000-0005-0000-0000-0000232E0000}"/>
    <cellStyle name="Normal 69 2" xfId="1774" xr:uid="{00000000-0005-0000-0000-0000242E0000}"/>
    <cellStyle name="Normal 69 2 2" xfId="3743" xr:uid="{00000000-0005-0000-0000-0000252E0000}"/>
    <cellStyle name="Normal 69 2 2 2" xfId="7470" xr:uid="{00000000-0005-0000-0000-0000262E0000}"/>
    <cellStyle name="Normal 69 2 2 3" xfId="11190" xr:uid="{00000000-0005-0000-0000-0000272E0000}"/>
    <cellStyle name="Normal 69 2 2 4" xfId="14910" xr:uid="{00000000-0005-0000-0000-0000282E0000}"/>
    <cellStyle name="Normal 69 2 3" xfId="5610" xr:uid="{00000000-0005-0000-0000-0000292E0000}"/>
    <cellStyle name="Normal 69 2 4" xfId="9330" xr:uid="{00000000-0005-0000-0000-00002A2E0000}"/>
    <cellStyle name="Normal 69 2 5" xfId="13050" xr:uid="{00000000-0005-0000-0000-00002B2E0000}"/>
    <cellStyle name="Normal 69 3" xfId="3742" xr:uid="{00000000-0005-0000-0000-00002C2E0000}"/>
    <cellStyle name="Normal 69 3 2" xfId="7469" xr:uid="{00000000-0005-0000-0000-00002D2E0000}"/>
    <cellStyle name="Normal 69 3 3" xfId="11189" xr:uid="{00000000-0005-0000-0000-00002E2E0000}"/>
    <cellStyle name="Normal 69 3 4" xfId="14909" xr:uid="{00000000-0005-0000-0000-00002F2E0000}"/>
    <cellStyle name="Normal 69 4" xfId="5609" xr:uid="{00000000-0005-0000-0000-0000302E0000}"/>
    <cellStyle name="Normal 69 5" xfId="9329" xr:uid="{00000000-0005-0000-0000-0000312E0000}"/>
    <cellStyle name="Normal 69 6" xfId="13049" xr:uid="{00000000-0005-0000-0000-0000322E0000}"/>
    <cellStyle name="Normal 7" xfId="256" xr:uid="{00000000-0005-0000-0000-0000332E0000}"/>
    <cellStyle name="Normal 7 10" xfId="7921" xr:uid="{00000000-0005-0000-0000-0000342E0000}"/>
    <cellStyle name="Normal 7 11" xfId="11641" xr:uid="{00000000-0005-0000-0000-0000352E0000}"/>
    <cellStyle name="Normal 7 2" xfId="257" xr:uid="{00000000-0005-0000-0000-0000362E0000}"/>
    <cellStyle name="Normal 7 2 10" xfId="11642" xr:uid="{00000000-0005-0000-0000-0000372E0000}"/>
    <cellStyle name="Normal 7 2 2" xfId="386" xr:uid="{00000000-0005-0000-0000-0000382E0000}"/>
    <cellStyle name="Normal 7 2 2 2" xfId="1775" xr:uid="{00000000-0005-0000-0000-0000392E0000}"/>
    <cellStyle name="Normal 7 2 2 2 2" xfId="1776" xr:uid="{00000000-0005-0000-0000-00003A2E0000}"/>
    <cellStyle name="Normal 7 2 2 2 2 2" xfId="1777" xr:uid="{00000000-0005-0000-0000-00003B2E0000}"/>
    <cellStyle name="Normal 7 2 2 2 2 2 2" xfId="3746" xr:uid="{00000000-0005-0000-0000-00003C2E0000}"/>
    <cellStyle name="Normal 7 2 2 2 2 2 2 2" xfId="7473" xr:uid="{00000000-0005-0000-0000-00003D2E0000}"/>
    <cellStyle name="Normal 7 2 2 2 2 2 2 3" xfId="11193" xr:uid="{00000000-0005-0000-0000-00003E2E0000}"/>
    <cellStyle name="Normal 7 2 2 2 2 2 2 4" xfId="14913" xr:uid="{00000000-0005-0000-0000-00003F2E0000}"/>
    <cellStyle name="Normal 7 2 2 2 2 2 3" xfId="5613" xr:uid="{00000000-0005-0000-0000-0000402E0000}"/>
    <cellStyle name="Normal 7 2 2 2 2 2 4" xfId="9333" xr:uid="{00000000-0005-0000-0000-0000412E0000}"/>
    <cellStyle name="Normal 7 2 2 2 2 2 5" xfId="13053" xr:uid="{00000000-0005-0000-0000-0000422E0000}"/>
    <cellStyle name="Normal 7 2 2 2 2 3" xfId="3745" xr:uid="{00000000-0005-0000-0000-0000432E0000}"/>
    <cellStyle name="Normal 7 2 2 2 2 3 2" xfId="7472" xr:uid="{00000000-0005-0000-0000-0000442E0000}"/>
    <cellStyle name="Normal 7 2 2 2 2 3 3" xfId="11192" xr:uid="{00000000-0005-0000-0000-0000452E0000}"/>
    <cellStyle name="Normal 7 2 2 2 2 3 4" xfId="14912" xr:uid="{00000000-0005-0000-0000-0000462E0000}"/>
    <cellStyle name="Normal 7 2 2 2 2 4" xfId="5612" xr:uid="{00000000-0005-0000-0000-0000472E0000}"/>
    <cellStyle name="Normal 7 2 2 2 2 5" xfId="9332" xr:uid="{00000000-0005-0000-0000-0000482E0000}"/>
    <cellStyle name="Normal 7 2 2 2 2 6" xfId="13052" xr:uid="{00000000-0005-0000-0000-0000492E0000}"/>
    <cellStyle name="Normal 7 2 2 2 3" xfId="1778" xr:uid="{00000000-0005-0000-0000-00004A2E0000}"/>
    <cellStyle name="Normal 7 2 2 2 3 2" xfId="1779" xr:uid="{00000000-0005-0000-0000-00004B2E0000}"/>
    <cellStyle name="Normal 7 2 2 2 3 2 2" xfId="3748" xr:uid="{00000000-0005-0000-0000-00004C2E0000}"/>
    <cellStyle name="Normal 7 2 2 2 3 2 2 2" xfId="7475" xr:uid="{00000000-0005-0000-0000-00004D2E0000}"/>
    <cellStyle name="Normal 7 2 2 2 3 2 2 3" xfId="11195" xr:uid="{00000000-0005-0000-0000-00004E2E0000}"/>
    <cellStyle name="Normal 7 2 2 2 3 2 2 4" xfId="14915" xr:uid="{00000000-0005-0000-0000-00004F2E0000}"/>
    <cellStyle name="Normal 7 2 2 2 3 2 3" xfId="5615" xr:uid="{00000000-0005-0000-0000-0000502E0000}"/>
    <cellStyle name="Normal 7 2 2 2 3 2 4" xfId="9335" xr:uid="{00000000-0005-0000-0000-0000512E0000}"/>
    <cellStyle name="Normal 7 2 2 2 3 2 5" xfId="13055" xr:uid="{00000000-0005-0000-0000-0000522E0000}"/>
    <cellStyle name="Normal 7 2 2 2 3 3" xfId="3747" xr:uid="{00000000-0005-0000-0000-0000532E0000}"/>
    <cellStyle name="Normal 7 2 2 2 3 3 2" xfId="7474" xr:uid="{00000000-0005-0000-0000-0000542E0000}"/>
    <cellStyle name="Normal 7 2 2 2 3 3 3" xfId="11194" xr:uid="{00000000-0005-0000-0000-0000552E0000}"/>
    <cellStyle name="Normal 7 2 2 2 3 3 4" xfId="14914" xr:uid="{00000000-0005-0000-0000-0000562E0000}"/>
    <cellStyle name="Normal 7 2 2 2 3 4" xfId="5614" xr:uid="{00000000-0005-0000-0000-0000572E0000}"/>
    <cellStyle name="Normal 7 2 2 2 3 5" xfId="9334" xr:uid="{00000000-0005-0000-0000-0000582E0000}"/>
    <cellStyle name="Normal 7 2 2 2 3 6" xfId="13054" xr:uid="{00000000-0005-0000-0000-0000592E0000}"/>
    <cellStyle name="Normal 7 2 2 2 4" xfId="1780" xr:uid="{00000000-0005-0000-0000-00005A2E0000}"/>
    <cellStyle name="Normal 7 2 2 2 4 2" xfId="3749" xr:uid="{00000000-0005-0000-0000-00005B2E0000}"/>
    <cellStyle name="Normal 7 2 2 2 4 2 2" xfId="7476" xr:uid="{00000000-0005-0000-0000-00005C2E0000}"/>
    <cellStyle name="Normal 7 2 2 2 4 2 3" xfId="11196" xr:uid="{00000000-0005-0000-0000-00005D2E0000}"/>
    <cellStyle name="Normal 7 2 2 2 4 2 4" xfId="14916" xr:uid="{00000000-0005-0000-0000-00005E2E0000}"/>
    <cellStyle name="Normal 7 2 2 2 4 3" xfId="5616" xr:uid="{00000000-0005-0000-0000-00005F2E0000}"/>
    <cellStyle name="Normal 7 2 2 2 4 4" xfId="9336" xr:uid="{00000000-0005-0000-0000-0000602E0000}"/>
    <cellStyle name="Normal 7 2 2 2 4 5" xfId="13056" xr:uid="{00000000-0005-0000-0000-0000612E0000}"/>
    <cellStyle name="Normal 7 2 2 2 5" xfId="3744" xr:uid="{00000000-0005-0000-0000-0000622E0000}"/>
    <cellStyle name="Normal 7 2 2 2 5 2" xfId="7471" xr:uid="{00000000-0005-0000-0000-0000632E0000}"/>
    <cellStyle name="Normal 7 2 2 2 5 3" xfId="11191" xr:uid="{00000000-0005-0000-0000-0000642E0000}"/>
    <cellStyle name="Normal 7 2 2 2 5 4" xfId="14911" xr:uid="{00000000-0005-0000-0000-0000652E0000}"/>
    <cellStyle name="Normal 7 2 2 2 6" xfId="5611" xr:uid="{00000000-0005-0000-0000-0000662E0000}"/>
    <cellStyle name="Normal 7 2 2 2 7" xfId="9331" xr:uid="{00000000-0005-0000-0000-0000672E0000}"/>
    <cellStyle name="Normal 7 2 2 2 8" xfId="13051" xr:uid="{00000000-0005-0000-0000-0000682E0000}"/>
    <cellStyle name="Normal 7 2 2 3" xfId="1781" xr:uid="{00000000-0005-0000-0000-0000692E0000}"/>
    <cellStyle name="Normal 7 2 2 3 2" xfId="1782" xr:uid="{00000000-0005-0000-0000-00006A2E0000}"/>
    <cellStyle name="Normal 7 2 2 3 2 2" xfId="3751" xr:uid="{00000000-0005-0000-0000-00006B2E0000}"/>
    <cellStyle name="Normal 7 2 2 3 2 2 2" xfId="7478" xr:uid="{00000000-0005-0000-0000-00006C2E0000}"/>
    <cellStyle name="Normal 7 2 2 3 2 2 3" xfId="11198" xr:uid="{00000000-0005-0000-0000-00006D2E0000}"/>
    <cellStyle name="Normal 7 2 2 3 2 2 4" xfId="14918" xr:uid="{00000000-0005-0000-0000-00006E2E0000}"/>
    <cellStyle name="Normal 7 2 2 3 2 3" xfId="5618" xr:uid="{00000000-0005-0000-0000-00006F2E0000}"/>
    <cellStyle name="Normal 7 2 2 3 2 4" xfId="9338" xr:uid="{00000000-0005-0000-0000-0000702E0000}"/>
    <cellStyle name="Normal 7 2 2 3 2 5" xfId="13058" xr:uid="{00000000-0005-0000-0000-0000712E0000}"/>
    <cellStyle name="Normal 7 2 2 3 3" xfId="3750" xr:uid="{00000000-0005-0000-0000-0000722E0000}"/>
    <cellStyle name="Normal 7 2 2 3 3 2" xfId="7477" xr:uid="{00000000-0005-0000-0000-0000732E0000}"/>
    <cellStyle name="Normal 7 2 2 3 3 3" xfId="11197" xr:uid="{00000000-0005-0000-0000-0000742E0000}"/>
    <cellStyle name="Normal 7 2 2 3 3 4" xfId="14917" xr:uid="{00000000-0005-0000-0000-0000752E0000}"/>
    <cellStyle name="Normal 7 2 2 3 4" xfId="5617" xr:uid="{00000000-0005-0000-0000-0000762E0000}"/>
    <cellStyle name="Normal 7 2 2 3 5" xfId="9337" xr:uid="{00000000-0005-0000-0000-0000772E0000}"/>
    <cellStyle name="Normal 7 2 2 3 6" xfId="13057" xr:uid="{00000000-0005-0000-0000-0000782E0000}"/>
    <cellStyle name="Normal 7 2 2 4" xfId="1783" xr:uid="{00000000-0005-0000-0000-0000792E0000}"/>
    <cellStyle name="Normal 7 2 2 4 2" xfId="1784" xr:uid="{00000000-0005-0000-0000-00007A2E0000}"/>
    <cellStyle name="Normal 7 2 2 4 2 2" xfId="3753" xr:uid="{00000000-0005-0000-0000-00007B2E0000}"/>
    <cellStyle name="Normal 7 2 2 4 2 2 2" xfId="7480" xr:uid="{00000000-0005-0000-0000-00007C2E0000}"/>
    <cellStyle name="Normal 7 2 2 4 2 2 3" xfId="11200" xr:uid="{00000000-0005-0000-0000-00007D2E0000}"/>
    <cellStyle name="Normal 7 2 2 4 2 2 4" xfId="14920" xr:uid="{00000000-0005-0000-0000-00007E2E0000}"/>
    <cellStyle name="Normal 7 2 2 4 2 3" xfId="5620" xr:uid="{00000000-0005-0000-0000-00007F2E0000}"/>
    <cellStyle name="Normal 7 2 2 4 2 4" xfId="9340" xr:uid="{00000000-0005-0000-0000-0000802E0000}"/>
    <cellStyle name="Normal 7 2 2 4 2 5" xfId="13060" xr:uid="{00000000-0005-0000-0000-0000812E0000}"/>
    <cellStyle name="Normal 7 2 2 4 3" xfId="3752" xr:uid="{00000000-0005-0000-0000-0000822E0000}"/>
    <cellStyle name="Normal 7 2 2 4 3 2" xfId="7479" xr:uid="{00000000-0005-0000-0000-0000832E0000}"/>
    <cellStyle name="Normal 7 2 2 4 3 3" xfId="11199" xr:uid="{00000000-0005-0000-0000-0000842E0000}"/>
    <cellStyle name="Normal 7 2 2 4 3 4" xfId="14919" xr:uid="{00000000-0005-0000-0000-0000852E0000}"/>
    <cellStyle name="Normal 7 2 2 4 4" xfId="5619" xr:uid="{00000000-0005-0000-0000-0000862E0000}"/>
    <cellStyle name="Normal 7 2 2 4 5" xfId="9339" xr:uid="{00000000-0005-0000-0000-0000872E0000}"/>
    <cellStyle name="Normal 7 2 2 4 6" xfId="13059" xr:uid="{00000000-0005-0000-0000-0000882E0000}"/>
    <cellStyle name="Normal 7 2 2 5" xfId="1785" xr:uid="{00000000-0005-0000-0000-0000892E0000}"/>
    <cellStyle name="Normal 7 2 2 5 2" xfId="3754" xr:uid="{00000000-0005-0000-0000-00008A2E0000}"/>
    <cellStyle name="Normal 7 2 2 5 2 2" xfId="7481" xr:uid="{00000000-0005-0000-0000-00008B2E0000}"/>
    <cellStyle name="Normal 7 2 2 5 2 3" xfId="11201" xr:uid="{00000000-0005-0000-0000-00008C2E0000}"/>
    <cellStyle name="Normal 7 2 2 5 2 4" xfId="14921" xr:uid="{00000000-0005-0000-0000-00008D2E0000}"/>
    <cellStyle name="Normal 7 2 2 5 3" xfId="5621" xr:uid="{00000000-0005-0000-0000-00008E2E0000}"/>
    <cellStyle name="Normal 7 2 2 5 4" xfId="9341" xr:uid="{00000000-0005-0000-0000-00008F2E0000}"/>
    <cellStyle name="Normal 7 2 2 5 5" xfId="13061" xr:uid="{00000000-0005-0000-0000-0000902E0000}"/>
    <cellStyle name="Normal 7 2 2 6" xfId="2403" xr:uid="{00000000-0005-0000-0000-0000912E0000}"/>
    <cellStyle name="Normal 7 2 2 6 2" xfId="6130" xr:uid="{00000000-0005-0000-0000-0000922E0000}"/>
    <cellStyle name="Normal 7 2 2 6 3" xfId="9850" xr:uid="{00000000-0005-0000-0000-0000932E0000}"/>
    <cellStyle name="Normal 7 2 2 6 4" xfId="13570" xr:uid="{00000000-0005-0000-0000-0000942E0000}"/>
    <cellStyle name="Normal 7 2 2 7" xfId="4270" xr:uid="{00000000-0005-0000-0000-0000952E0000}"/>
    <cellStyle name="Normal 7 2 2 8" xfId="7990" xr:uid="{00000000-0005-0000-0000-0000962E0000}"/>
    <cellStyle name="Normal 7 2 2 9" xfId="11710" xr:uid="{00000000-0005-0000-0000-0000972E0000}"/>
    <cellStyle name="Normal 7 2 3" xfId="1786" xr:uid="{00000000-0005-0000-0000-0000982E0000}"/>
    <cellStyle name="Normal 7 2 3 2" xfId="1787" xr:uid="{00000000-0005-0000-0000-0000992E0000}"/>
    <cellStyle name="Normal 7 2 3 2 2" xfId="1788" xr:uid="{00000000-0005-0000-0000-00009A2E0000}"/>
    <cellStyle name="Normal 7 2 3 2 2 2" xfId="3757" xr:uid="{00000000-0005-0000-0000-00009B2E0000}"/>
    <cellStyle name="Normal 7 2 3 2 2 2 2" xfId="7484" xr:uid="{00000000-0005-0000-0000-00009C2E0000}"/>
    <cellStyle name="Normal 7 2 3 2 2 2 3" xfId="11204" xr:uid="{00000000-0005-0000-0000-00009D2E0000}"/>
    <cellStyle name="Normal 7 2 3 2 2 2 4" xfId="14924" xr:uid="{00000000-0005-0000-0000-00009E2E0000}"/>
    <cellStyle name="Normal 7 2 3 2 2 3" xfId="5624" xr:uid="{00000000-0005-0000-0000-00009F2E0000}"/>
    <cellStyle name="Normal 7 2 3 2 2 4" xfId="9344" xr:uid="{00000000-0005-0000-0000-0000A02E0000}"/>
    <cellStyle name="Normal 7 2 3 2 2 5" xfId="13064" xr:uid="{00000000-0005-0000-0000-0000A12E0000}"/>
    <cellStyle name="Normal 7 2 3 2 3" xfId="3756" xr:uid="{00000000-0005-0000-0000-0000A22E0000}"/>
    <cellStyle name="Normal 7 2 3 2 3 2" xfId="7483" xr:uid="{00000000-0005-0000-0000-0000A32E0000}"/>
    <cellStyle name="Normal 7 2 3 2 3 3" xfId="11203" xr:uid="{00000000-0005-0000-0000-0000A42E0000}"/>
    <cellStyle name="Normal 7 2 3 2 3 4" xfId="14923" xr:uid="{00000000-0005-0000-0000-0000A52E0000}"/>
    <cellStyle name="Normal 7 2 3 2 4" xfId="5623" xr:uid="{00000000-0005-0000-0000-0000A62E0000}"/>
    <cellStyle name="Normal 7 2 3 2 5" xfId="9343" xr:uid="{00000000-0005-0000-0000-0000A72E0000}"/>
    <cellStyle name="Normal 7 2 3 2 6" xfId="13063" xr:uid="{00000000-0005-0000-0000-0000A82E0000}"/>
    <cellStyle name="Normal 7 2 3 3" xfId="1789" xr:uid="{00000000-0005-0000-0000-0000A92E0000}"/>
    <cellStyle name="Normal 7 2 3 3 2" xfId="1790" xr:uid="{00000000-0005-0000-0000-0000AA2E0000}"/>
    <cellStyle name="Normal 7 2 3 3 2 2" xfId="3759" xr:uid="{00000000-0005-0000-0000-0000AB2E0000}"/>
    <cellStyle name="Normal 7 2 3 3 2 2 2" xfId="7486" xr:uid="{00000000-0005-0000-0000-0000AC2E0000}"/>
    <cellStyle name="Normal 7 2 3 3 2 2 3" xfId="11206" xr:uid="{00000000-0005-0000-0000-0000AD2E0000}"/>
    <cellStyle name="Normal 7 2 3 3 2 2 4" xfId="14926" xr:uid="{00000000-0005-0000-0000-0000AE2E0000}"/>
    <cellStyle name="Normal 7 2 3 3 2 3" xfId="5626" xr:uid="{00000000-0005-0000-0000-0000AF2E0000}"/>
    <cellStyle name="Normal 7 2 3 3 2 4" xfId="9346" xr:uid="{00000000-0005-0000-0000-0000B02E0000}"/>
    <cellStyle name="Normal 7 2 3 3 2 5" xfId="13066" xr:uid="{00000000-0005-0000-0000-0000B12E0000}"/>
    <cellStyle name="Normal 7 2 3 3 3" xfId="3758" xr:uid="{00000000-0005-0000-0000-0000B22E0000}"/>
    <cellStyle name="Normal 7 2 3 3 3 2" xfId="7485" xr:uid="{00000000-0005-0000-0000-0000B32E0000}"/>
    <cellStyle name="Normal 7 2 3 3 3 3" xfId="11205" xr:uid="{00000000-0005-0000-0000-0000B42E0000}"/>
    <cellStyle name="Normal 7 2 3 3 3 4" xfId="14925" xr:uid="{00000000-0005-0000-0000-0000B52E0000}"/>
    <cellStyle name="Normal 7 2 3 3 4" xfId="5625" xr:uid="{00000000-0005-0000-0000-0000B62E0000}"/>
    <cellStyle name="Normal 7 2 3 3 5" xfId="9345" xr:uid="{00000000-0005-0000-0000-0000B72E0000}"/>
    <cellStyle name="Normal 7 2 3 3 6" xfId="13065" xr:uid="{00000000-0005-0000-0000-0000B82E0000}"/>
    <cellStyle name="Normal 7 2 3 4" xfId="1791" xr:uid="{00000000-0005-0000-0000-0000B92E0000}"/>
    <cellStyle name="Normal 7 2 3 4 2" xfId="3760" xr:uid="{00000000-0005-0000-0000-0000BA2E0000}"/>
    <cellStyle name="Normal 7 2 3 4 2 2" xfId="7487" xr:uid="{00000000-0005-0000-0000-0000BB2E0000}"/>
    <cellStyle name="Normal 7 2 3 4 2 3" xfId="11207" xr:uid="{00000000-0005-0000-0000-0000BC2E0000}"/>
    <cellStyle name="Normal 7 2 3 4 2 4" xfId="14927" xr:uid="{00000000-0005-0000-0000-0000BD2E0000}"/>
    <cellStyle name="Normal 7 2 3 4 3" xfId="5627" xr:uid="{00000000-0005-0000-0000-0000BE2E0000}"/>
    <cellStyle name="Normal 7 2 3 4 4" xfId="9347" xr:uid="{00000000-0005-0000-0000-0000BF2E0000}"/>
    <cellStyle name="Normal 7 2 3 4 5" xfId="13067" xr:uid="{00000000-0005-0000-0000-0000C02E0000}"/>
    <cellStyle name="Normal 7 2 3 5" xfId="3755" xr:uid="{00000000-0005-0000-0000-0000C12E0000}"/>
    <cellStyle name="Normal 7 2 3 5 2" xfId="7482" xr:uid="{00000000-0005-0000-0000-0000C22E0000}"/>
    <cellStyle name="Normal 7 2 3 5 3" xfId="11202" xr:uid="{00000000-0005-0000-0000-0000C32E0000}"/>
    <cellStyle name="Normal 7 2 3 5 4" xfId="14922" xr:uid="{00000000-0005-0000-0000-0000C42E0000}"/>
    <cellStyle name="Normal 7 2 3 6" xfId="5622" xr:uid="{00000000-0005-0000-0000-0000C52E0000}"/>
    <cellStyle name="Normal 7 2 3 7" xfId="9342" xr:uid="{00000000-0005-0000-0000-0000C62E0000}"/>
    <cellStyle name="Normal 7 2 3 8" xfId="13062" xr:uid="{00000000-0005-0000-0000-0000C72E0000}"/>
    <cellStyle name="Normal 7 2 4" xfId="1792" xr:uid="{00000000-0005-0000-0000-0000C82E0000}"/>
    <cellStyle name="Normal 7 2 4 2" xfId="1793" xr:uid="{00000000-0005-0000-0000-0000C92E0000}"/>
    <cellStyle name="Normal 7 2 4 2 2" xfId="3762" xr:uid="{00000000-0005-0000-0000-0000CA2E0000}"/>
    <cellStyle name="Normal 7 2 4 2 2 2" xfId="7489" xr:uid="{00000000-0005-0000-0000-0000CB2E0000}"/>
    <cellStyle name="Normal 7 2 4 2 2 3" xfId="11209" xr:uid="{00000000-0005-0000-0000-0000CC2E0000}"/>
    <cellStyle name="Normal 7 2 4 2 2 4" xfId="14929" xr:uid="{00000000-0005-0000-0000-0000CD2E0000}"/>
    <cellStyle name="Normal 7 2 4 2 3" xfId="5629" xr:uid="{00000000-0005-0000-0000-0000CE2E0000}"/>
    <cellStyle name="Normal 7 2 4 2 4" xfId="9349" xr:uid="{00000000-0005-0000-0000-0000CF2E0000}"/>
    <cellStyle name="Normal 7 2 4 2 5" xfId="13069" xr:uid="{00000000-0005-0000-0000-0000D02E0000}"/>
    <cellStyle name="Normal 7 2 4 3" xfId="3761" xr:uid="{00000000-0005-0000-0000-0000D12E0000}"/>
    <cellStyle name="Normal 7 2 4 3 2" xfId="7488" xr:uid="{00000000-0005-0000-0000-0000D22E0000}"/>
    <cellStyle name="Normal 7 2 4 3 3" xfId="11208" xr:uid="{00000000-0005-0000-0000-0000D32E0000}"/>
    <cellStyle name="Normal 7 2 4 3 4" xfId="14928" xr:uid="{00000000-0005-0000-0000-0000D42E0000}"/>
    <cellStyle name="Normal 7 2 4 4" xfId="5628" xr:uid="{00000000-0005-0000-0000-0000D52E0000}"/>
    <cellStyle name="Normal 7 2 4 5" xfId="9348" xr:uid="{00000000-0005-0000-0000-0000D62E0000}"/>
    <cellStyle name="Normal 7 2 4 6" xfId="13068" xr:uid="{00000000-0005-0000-0000-0000D72E0000}"/>
    <cellStyle name="Normal 7 2 5" xfId="1794" xr:uid="{00000000-0005-0000-0000-0000D82E0000}"/>
    <cellStyle name="Normal 7 2 5 2" xfId="1795" xr:uid="{00000000-0005-0000-0000-0000D92E0000}"/>
    <cellStyle name="Normal 7 2 5 2 2" xfId="3764" xr:uid="{00000000-0005-0000-0000-0000DA2E0000}"/>
    <cellStyle name="Normal 7 2 5 2 2 2" xfId="7491" xr:uid="{00000000-0005-0000-0000-0000DB2E0000}"/>
    <cellStyle name="Normal 7 2 5 2 2 3" xfId="11211" xr:uid="{00000000-0005-0000-0000-0000DC2E0000}"/>
    <cellStyle name="Normal 7 2 5 2 2 4" xfId="14931" xr:uid="{00000000-0005-0000-0000-0000DD2E0000}"/>
    <cellStyle name="Normal 7 2 5 2 3" xfId="5631" xr:uid="{00000000-0005-0000-0000-0000DE2E0000}"/>
    <cellStyle name="Normal 7 2 5 2 4" xfId="9351" xr:uid="{00000000-0005-0000-0000-0000DF2E0000}"/>
    <cellStyle name="Normal 7 2 5 2 5" xfId="13071" xr:uid="{00000000-0005-0000-0000-0000E02E0000}"/>
    <cellStyle name="Normal 7 2 5 3" xfId="3763" xr:uid="{00000000-0005-0000-0000-0000E12E0000}"/>
    <cellStyle name="Normal 7 2 5 3 2" xfId="7490" xr:uid="{00000000-0005-0000-0000-0000E22E0000}"/>
    <cellStyle name="Normal 7 2 5 3 3" xfId="11210" xr:uid="{00000000-0005-0000-0000-0000E32E0000}"/>
    <cellStyle name="Normal 7 2 5 3 4" xfId="14930" xr:uid="{00000000-0005-0000-0000-0000E42E0000}"/>
    <cellStyle name="Normal 7 2 5 4" xfId="5630" xr:uid="{00000000-0005-0000-0000-0000E52E0000}"/>
    <cellStyle name="Normal 7 2 5 5" xfId="9350" xr:uid="{00000000-0005-0000-0000-0000E62E0000}"/>
    <cellStyle name="Normal 7 2 5 6" xfId="13070" xr:uid="{00000000-0005-0000-0000-0000E72E0000}"/>
    <cellStyle name="Normal 7 2 6" xfId="1796" xr:uid="{00000000-0005-0000-0000-0000E82E0000}"/>
    <cellStyle name="Normal 7 2 6 2" xfId="3765" xr:uid="{00000000-0005-0000-0000-0000E92E0000}"/>
    <cellStyle name="Normal 7 2 6 2 2" xfId="7492" xr:uid="{00000000-0005-0000-0000-0000EA2E0000}"/>
    <cellStyle name="Normal 7 2 6 2 3" xfId="11212" xr:uid="{00000000-0005-0000-0000-0000EB2E0000}"/>
    <cellStyle name="Normal 7 2 6 2 4" xfId="14932" xr:uid="{00000000-0005-0000-0000-0000EC2E0000}"/>
    <cellStyle name="Normal 7 2 6 3" xfId="5632" xr:uid="{00000000-0005-0000-0000-0000ED2E0000}"/>
    <cellStyle name="Normal 7 2 6 4" xfId="9352" xr:uid="{00000000-0005-0000-0000-0000EE2E0000}"/>
    <cellStyle name="Normal 7 2 6 5" xfId="13072" xr:uid="{00000000-0005-0000-0000-0000EF2E0000}"/>
    <cellStyle name="Normal 7 2 7" xfId="2335" xr:uid="{00000000-0005-0000-0000-0000F02E0000}"/>
    <cellStyle name="Normal 7 2 7 2" xfId="6062" xr:uid="{00000000-0005-0000-0000-0000F12E0000}"/>
    <cellStyle name="Normal 7 2 7 3" xfId="9782" xr:uid="{00000000-0005-0000-0000-0000F22E0000}"/>
    <cellStyle name="Normal 7 2 7 4" xfId="13502" xr:uid="{00000000-0005-0000-0000-0000F32E0000}"/>
    <cellStyle name="Normal 7 2 8" xfId="4202" xr:uid="{00000000-0005-0000-0000-0000F42E0000}"/>
    <cellStyle name="Normal 7 2 9" xfId="7922" xr:uid="{00000000-0005-0000-0000-0000F52E0000}"/>
    <cellStyle name="Normal 7 3" xfId="387" xr:uid="{00000000-0005-0000-0000-0000F62E0000}"/>
    <cellStyle name="Normal 7 3 2" xfId="1797" xr:uid="{00000000-0005-0000-0000-0000F72E0000}"/>
    <cellStyle name="Normal 7 3 2 2" xfId="1798" xr:uid="{00000000-0005-0000-0000-0000F82E0000}"/>
    <cellStyle name="Normal 7 3 2 2 2" xfId="1799" xr:uid="{00000000-0005-0000-0000-0000F92E0000}"/>
    <cellStyle name="Normal 7 3 2 2 2 2" xfId="3768" xr:uid="{00000000-0005-0000-0000-0000FA2E0000}"/>
    <cellStyle name="Normal 7 3 2 2 2 2 2" xfId="7495" xr:uid="{00000000-0005-0000-0000-0000FB2E0000}"/>
    <cellStyle name="Normal 7 3 2 2 2 2 3" xfId="11215" xr:uid="{00000000-0005-0000-0000-0000FC2E0000}"/>
    <cellStyle name="Normal 7 3 2 2 2 2 4" xfId="14935" xr:uid="{00000000-0005-0000-0000-0000FD2E0000}"/>
    <cellStyle name="Normal 7 3 2 2 2 3" xfId="5635" xr:uid="{00000000-0005-0000-0000-0000FE2E0000}"/>
    <cellStyle name="Normal 7 3 2 2 2 4" xfId="9355" xr:uid="{00000000-0005-0000-0000-0000FF2E0000}"/>
    <cellStyle name="Normal 7 3 2 2 2 5" xfId="13075" xr:uid="{00000000-0005-0000-0000-0000002F0000}"/>
    <cellStyle name="Normal 7 3 2 2 3" xfId="3767" xr:uid="{00000000-0005-0000-0000-0000012F0000}"/>
    <cellStyle name="Normal 7 3 2 2 3 2" xfId="7494" xr:uid="{00000000-0005-0000-0000-0000022F0000}"/>
    <cellStyle name="Normal 7 3 2 2 3 3" xfId="11214" xr:uid="{00000000-0005-0000-0000-0000032F0000}"/>
    <cellStyle name="Normal 7 3 2 2 3 4" xfId="14934" xr:uid="{00000000-0005-0000-0000-0000042F0000}"/>
    <cellStyle name="Normal 7 3 2 2 4" xfId="5634" xr:uid="{00000000-0005-0000-0000-0000052F0000}"/>
    <cellStyle name="Normal 7 3 2 2 5" xfId="9354" xr:uid="{00000000-0005-0000-0000-0000062F0000}"/>
    <cellStyle name="Normal 7 3 2 2 6" xfId="13074" xr:uid="{00000000-0005-0000-0000-0000072F0000}"/>
    <cellStyle name="Normal 7 3 2 3" xfId="1800" xr:uid="{00000000-0005-0000-0000-0000082F0000}"/>
    <cellStyle name="Normal 7 3 2 3 2" xfId="1801" xr:uid="{00000000-0005-0000-0000-0000092F0000}"/>
    <cellStyle name="Normal 7 3 2 3 2 2" xfId="3770" xr:uid="{00000000-0005-0000-0000-00000A2F0000}"/>
    <cellStyle name="Normal 7 3 2 3 2 2 2" xfId="7497" xr:uid="{00000000-0005-0000-0000-00000B2F0000}"/>
    <cellStyle name="Normal 7 3 2 3 2 2 3" xfId="11217" xr:uid="{00000000-0005-0000-0000-00000C2F0000}"/>
    <cellStyle name="Normal 7 3 2 3 2 2 4" xfId="14937" xr:uid="{00000000-0005-0000-0000-00000D2F0000}"/>
    <cellStyle name="Normal 7 3 2 3 2 3" xfId="5637" xr:uid="{00000000-0005-0000-0000-00000E2F0000}"/>
    <cellStyle name="Normal 7 3 2 3 2 4" xfId="9357" xr:uid="{00000000-0005-0000-0000-00000F2F0000}"/>
    <cellStyle name="Normal 7 3 2 3 2 5" xfId="13077" xr:uid="{00000000-0005-0000-0000-0000102F0000}"/>
    <cellStyle name="Normal 7 3 2 3 3" xfId="3769" xr:uid="{00000000-0005-0000-0000-0000112F0000}"/>
    <cellStyle name="Normal 7 3 2 3 3 2" xfId="7496" xr:uid="{00000000-0005-0000-0000-0000122F0000}"/>
    <cellStyle name="Normal 7 3 2 3 3 3" xfId="11216" xr:uid="{00000000-0005-0000-0000-0000132F0000}"/>
    <cellStyle name="Normal 7 3 2 3 3 4" xfId="14936" xr:uid="{00000000-0005-0000-0000-0000142F0000}"/>
    <cellStyle name="Normal 7 3 2 3 4" xfId="5636" xr:uid="{00000000-0005-0000-0000-0000152F0000}"/>
    <cellStyle name="Normal 7 3 2 3 5" xfId="9356" xr:uid="{00000000-0005-0000-0000-0000162F0000}"/>
    <cellStyle name="Normal 7 3 2 3 6" xfId="13076" xr:uid="{00000000-0005-0000-0000-0000172F0000}"/>
    <cellStyle name="Normal 7 3 2 4" xfId="1802" xr:uid="{00000000-0005-0000-0000-0000182F0000}"/>
    <cellStyle name="Normal 7 3 2 4 2" xfId="3771" xr:uid="{00000000-0005-0000-0000-0000192F0000}"/>
    <cellStyle name="Normal 7 3 2 4 2 2" xfId="7498" xr:uid="{00000000-0005-0000-0000-00001A2F0000}"/>
    <cellStyle name="Normal 7 3 2 4 2 3" xfId="11218" xr:uid="{00000000-0005-0000-0000-00001B2F0000}"/>
    <cellStyle name="Normal 7 3 2 4 2 4" xfId="14938" xr:uid="{00000000-0005-0000-0000-00001C2F0000}"/>
    <cellStyle name="Normal 7 3 2 4 3" xfId="5638" xr:uid="{00000000-0005-0000-0000-00001D2F0000}"/>
    <cellStyle name="Normal 7 3 2 4 4" xfId="9358" xr:uid="{00000000-0005-0000-0000-00001E2F0000}"/>
    <cellStyle name="Normal 7 3 2 4 5" xfId="13078" xr:uid="{00000000-0005-0000-0000-00001F2F0000}"/>
    <cellStyle name="Normal 7 3 2 5" xfId="3766" xr:uid="{00000000-0005-0000-0000-0000202F0000}"/>
    <cellStyle name="Normal 7 3 2 5 2" xfId="7493" xr:uid="{00000000-0005-0000-0000-0000212F0000}"/>
    <cellStyle name="Normal 7 3 2 5 3" xfId="11213" xr:uid="{00000000-0005-0000-0000-0000222F0000}"/>
    <cellStyle name="Normal 7 3 2 5 4" xfId="14933" xr:uid="{00000000-0005-0000-0000-0000232F0000}"/>
    <cellStyle name="Normal 7 3 2 6" xfId="5633" xr:uid="{00000000-0005-0000-0000-0000242F0000}"/>
    <cellStyle name="Normal 7 3 2 7" xfId="9353" xr:uid="{00000000-0005-0000-0000-0000252F0000}"/>
    <cellStyle name="Normal 7 3 2 8" xfId="13073" xr:uid="{00000000-0005-0000-0000-0000262F0000}"/>
    <cellStyle name="Normal 7 3 3" xfId="1803" xr:uid="{00000000-0005-0000-0000-0000272F0000}"/>
    <cellStyle name="Normal 7 3 3 2" xfId="1804" xr:uid="{00000000-0005-0000-0000-0000282F0000}"/>
    <cellStyle name="Normal 7 3 3 2 2" xfId="3773" xr:uid="{00000000-0005-0000-0000-0000292F0000}"/>
    <cellStyle name="Normal 7 3 3 2 2 2" xfId="7500" xr:uid="{00000000-0005-0000-0000-00002A2F0000}"/>
    <cellStyle name="Normal 7 3 3 2 2 3" xfId="11220" xr:uid="{00000000-0005-0000-0000-00002B2F0000}"/>
    <cellStyle name="Normal 7 3 3 2 2 4" xfId="14940" xr:uid="{00000000-0005-0000-0000-00002C2F0000}"/>
    <cellStyle name="Normal 7 3 3 2 3" xfId="5640" xr:uid="{00000000-0005-0000-0000-00002D2F0000}"/>
    <cellStyle name="Normal 7 3 3 2 4" xfId="9360" xr:uid="{00000000-0005-0000-0000-00002E2F0000}"/>
    <cellStyle name="Normal 7 3 3 2 5" xfId="13080" xr:uid="{00000000-0005-0000-0000-00002F2F0000}"/>
    <cellStyle name="Normal 7 3 3 3" xfId="3772" xr:uid="{00000000-0005-0000-0000-0000302F0000}"/>
    <cellStyle name="Normal 7 3 3 3 2" xfId="7499" xr:uid="{00000000-0005-0000-0000-0000312F0000}"/>
    <cellStyle name="Normal 7 3 3 3 3" xfId="11219" xr:uid="{00000000-0005-0000-0000-0000322F0000}"/>
    <cellStyle name="Normal 7 3 3 3 4" xfId="14939" xr:uid="{00000000-0005-0000-0000-0000332F0000}"/>
    <cellStyle name="Normal 7 3 3 4" xfId="5639" xr:uid="{00000000-0005-0000-0000-0000342F0000}"/>
    <cellStyle name="Normal 7 3 3 5" xfId="9359" xr:uid="{00000000-0005-0000-0000-0000352F0000}"/>
    <cellStyle name="Normal 7 3 3 6" xfId="13079" xr:uid="{00000000-0005-0000-0000-0000362F0000}"/>
    <cellStyle name="Normal 7 3 4" xfId="1805" xr:uid="{00000000-0005-0000-0000-0000372F0000}"/>
    <cellStyle name="Normal 7 3 4 2" xfId="1806" xr:uid="{00000000-0005-0000-0000-0000382F0000}"/>
    <cellStyle name="Normal 7 3 4 2 2" xfId="3775" xr:uid="{00000000-0005-0000-0000-0000392F0000}"/>
    <cellStyle name="Normal 7 3 4 2 2 2" xfId="7502" xr:uid="{00000000-0005-0000-0000-00003A2F0000}"/>
    <cellStyle name="Normal 7 3 4 2 2 3" xfId="11222" xr:uid="{00000000-0005-0000-0000-00003B2F0000}"/>
    <cellStyle name="Normal 7 3 4 2 2 4" xfId="14942" xr:uid="{00000000-0005-0000-0000-00003C2F0000}"/>
    <cellStyle name="Normal 7 3 4 2 3" xfId="5642" xr:uid="{00000000-0005-0000-0000-00003D2F0000}"/>
    <cellStyle name="Normal 7 3 4 2 4" xfId="9362" xr:uid="{00000000-0005-0000-0000-00003E2F0000}"/>
    <cellStyle name="Normal 7 3 4 2 5" xfId="13082" xr:uid="{00000000-0005-0000-0000-00003F2F0000}"/>
    <cellStyle name="Normal 7 3 4 3" xfId="3774" xr:uid="{00000000-0005-0000-0000-0000402F0000}"/>
    <cellStyle name="Normal 7 3 4 3 2" xfId="7501" xr:uid="{00000000-0005-0000-0000-0000412F0000}"/>
    <cellStyle name="Normal 7 3 4 3 3" xfId="11221" xr:uid="{00000000-0005-0000-0000-0000422F0000}"/>
    <cellStyle name="Normal 7 3 4 3 4" xfId="14941" xr:uid="{00000000-0005-0000-0000-0000432F0000}"/>
    <cellStyle name="Normal 7 3 4 4" xfId="5641" xr:uid="{00000000-0005-0000-0000-0000442F0000}"/>
    <cellStyle name="Normal 7 3 4 5" xfId="9361" xr:uid="{00000000-0005-0000-0000-0000452F0000}"/>
    <cellStyle name="Normal 7 3 4 6" xfId="13081" xr:uid="{00000000-0005-0000-0000-0000462F0000}"/>
    <cellStyle name="Normal 7 3 5" xfId="1807" xr:uid="{00000000-0005-0000-0000-0000472F0000}"/>
    <cellStyle name="Normal 7 3 5 2" xfId="3776" xr:uid="{00000000-0005-0000-0000-0000482F0000}"/>
    <cellStyle name="Normal 7 3 5 2 2" xfId="7503" xr:uid="{00000000-0005-0000-0000-0000492F0000}"/>
    <cellStyle name="Normal 7 3 5 2 3" xfId="11223" xr:uid="{00000000-0005-0000-0000-00004A2F0000}"/>
    <cellStyle name="Normal 7 3 5 2 4" xfId="14943" xr:uid="{00000000-0005-0000-0000-00004B2F0000}"/>
    <cellStyle name="Normal 7 3 5 3" xfId="5643" xr:uid="{00000000-0005-0000-0000-00004C2F0000}"/>
    <cellStyle name="Normal 7 3 5 4" xfId="9363" xr:uid="{00000000-0005-0000-0000-00004D2F0000}"/>
    <cellStyle name="Normal 7 3 5 5" xfId="13083" xr:uid="{00000000-0005-0000-0000-00004E2F0000}"/>
    <cellStyle name="Normal 7 3 6" xfId="2404" xr:uid="{00000000-0005-0000-0000-00004F2F0000}"/>
    <cellStyle name="Normal 7 3 6 2" xfId="6131" xr:uid="{00000000-0005-0000-0000-0000502F0000}"/>
    <cellStyle name="Normal 7 3 6 3" xfId="9851" xr:uid="{00000000-0005-0000-0000-0000512F0000}"/>
    <cellStyle name="Normal 7 3 6 4" xfId="13571" xr:uid="{00000000-0005-0000-0000-0000522F0000}"/>
    <cellStyle name="Normal 7 3 7" xfId="4271" xr:uid="{00000000-0005-0000-0000-0000532F0000}"/>
    <cellStyle name="Normal 7 3 8" xfId="7991" xr:uid="{00000000-0005-0000-0000-0000542F0000}"/>
    <cellStyle name="Normal 7 3 9" xfId="11711" xr:uid="{00000000-0005-0000-0000-0000552F0000}"/>
    <cellStyle name="Normal 7 4" xfId="1808" xr:uid="{00000000-0005-0000-0000-0000562F0000}"/>
    <cellStyle name="Normal 7 4 2" xfId="1809" xr:uid="{00000000-0005-0000-0000-0000572F0000}"/>
    <cellStyle name="Normal 7 4 2 2" xfId="1810" xr:uid="{00000000-0005-0000-0000-0000582F0000}"/>
    <cellStyle name="Normal 7 4 2 2 2" xfId="3779" xr:uid="{00000000-0005-0000-0000-0000592F0000}"/>
    <cellStyle name="Normal 7 4 2 2 2 2" xfId="7506" xr:uid="{00000000-0005-0000-0000-00005A2F0000}"/>
    <cellStyle name="Normal 7 4 2 2 2 3" xfId="11226" xr:uid="{00000000-0005-0000-0000-00005B2F0000}"/>
    <cellStyle name="Normal 7 4 2 2 2 4" xfId="14946" xr:uid="{00000000-0005-0000-0000-00005C2F0000}"/>
    <cellStyle name="Normal 7 4 2 2 3" xfId="5646" xr:uid="{00000000-0005-0000-0000-00005D2F0000}"/>
    <cellStyle name="Normal 7 4 2 2 4" xfId="9366" xr:uid="{00000000-0005-0000-0000-00005E2F0000}"/>
    <cellStyle name="Normal 7 4 2 2 5" xfId="13086" xr:uid="{00000000-0005-0000-0000-00005F2F0000}"/>
    <cellStyle name="Normal 7 4 2 3" xfId="3778" xr:uid="{00000000-0005-0000-0000-0000602F0000}"/>
    <cellStyle name="Normal 7 4 2 3 2" xfId="7505" xr:uid="{00000000-0005-0000-0000-0000612F0000}"/>
    <cellStyle name="Normal 7 4 2 3 3" xfId="11225" xr:uid="{00000000-0005-0000-0000-0000622F0000}"/>
    <cellStyle name="Normal 7 4 2 3 4" xfId="14945" xr:uid="{00000000-0005-0000-0000-0000632F0000}"/>
    <cellStyle name="Normal 7 4 2 4" xfId="5645" xr:uid="{00000000-0005-0000-0000-0000642F0000}"/>
    <cellStyle name="Normal 7 4 2 5" xfId="9365" xr:uid="{00000000-0005-0000-0000-0000652F0000}"/>
    <cellStyle name="Normal 7 4 2 6" xfId="13085" xr:uid="{00000000-0005-0000-0000-0000662F0000}"/>
    <cellStyle name="Normal 7 4 3" xfId="1811" xr:uid="{00000000-0005-0000-0000-0000672F0000}"/>
    <cellStyle name="Normal 7 4 3 2" xfId="1812" xr:uid="{00000000-0005-0000-0000-0000682F0000}"/>
    <cellStyle name="Normal 7 4 3 2 2" xfId="3781" xr:uid="{00000000-0005-0000-0000-0000692F0000}"/>
    <cellStyle name="Normal 7 4 3 2 2 2" xfId="7508" xr:uid="{00000000-0005-0000-0000-00006A2F0000}"/>
    <cellStyle name="Normal 7 4 3 2 2 3" xfId="11228" xr:uid="{00000000-0005-0000-0000-00006B2F0000}"/>
    <cellStyle name="Normal 7 4 3 2 2 4" xfId="14948" xr:uid="{00000000-0005-0000-0000-00006C2F0000}"/>
    <cellStyle name="Normal 7 4 3 2 3" xfId="5648" xr:uid="{00000000-0005-0000-0000-00006D2F0000}"/>
    <cellStyle name="Normal 7 4 3 2 4" xfId="9368" xr:uid="{00000000-0005-0000-0000-00006E2F0000}"/>
    <cellStyle name="Normal 7 4 3 2 5" xfId="13088" xr:uid="{00000000-0005-0000-0000-00006F2F0000}"/>
    <cellStyle name="Normal 7 4 3 3" xfId="3780" xr:uid="{00000000-0005-0000-0000-0000702F0000}"/>
    <cellStyle name="Normal 7 4 3 3 2" xfId="7507" xr:uid="{00000000-0005-0000-0000-0000712F0000}"/>
    <cellStyle name="Normal 7 4 3 3 3" xfId="11227" xr:uid="{00000000-0005-0000-0000-0000722F0000}"/>
    <cellStyle name="Normal 7 4 3 3 4" xfId="14947" xr:uid="{00000000-0005-0000-0000-0000732F0000}"/>
    <cellStyle name="Normal 7 4 3 4" xfId="5647" xr:uid="{00000000-0005-0000-0000-0000742F0000}"/>
    <cellStyle name="Normal 7 4 3 5" xfId="9367" xr:uid="{00000000-0005-0000-0000-0000752F0000}"/>
    <cellStyle name="Normal 7 4 3 6" xfId="13087" xr:uid="{00000000-0005-0000-0000-0000762F0000}"/>
    <cellStyle name="Normal 7 4 4" xfId="1813" xr:uid="{00000000-0005-0000-0000-0000772F0000}"/>
    <cellStyle name="Normal 7 4 4 2" xfId="3782" xr:uid="{00000000-0005-0000-0000-0000782F0000}"/>
    <cellStyle name="Normal 7 4 4 2 2" xfId="7509" xr:uid="{00000000-0005-0000-0000-0000792F0000}"/>
    <cellStyle name="Normal 7 4 4 2 3" xfId="11229" xr:uid="{00000000-0005-0000-0000-00007A2F0000}"/>
    <cellStyle name="Normal 7 4 4 2 4" xfId="14949" xr:uid="{00000000-0005-0000-0000-00007B2F0000}"/>
    <cellStyle name="Normal 7 4 4 3" xfId="5649" xr:uid="{00000000-0005-0000-0000-00007C2F0000}"/>
    <cellStyle name="Normal 7 4 4 4" xfId="9369" xr:uid="{00000000-0005-0000-0000-00007D2F0000}"/>
    <cellStyle name="Normal 7 4 4 5" xfId="13089" xr:uid="{00000000-0005-0000-0000-00007E2F0000}"/>
    <cellStyle name="Normal 7 4 5" xfId="3777" xr:uid="{00000000-0005-0000-0000-00007F2F0000}"/>
    <cellStyle name="Normal 7 4 5 2" xfId="7504" xr:uid="{00000000-0005-0000-0000-0000802F0000}"/>
    <cellStyle name="Normal 7 4 5 3" xfId="11224" xr:uid="{00000000-0005-0000-0000-0000812F0000}"/>
    <cellStyle name="Normal 7 4 5 4" xfId="14944" xr:uid="{00000000-0005-0000-0000-0000822F0000}"/>
    <cellStyle name="Normal 7 4 6" xfId="5644" xr:uid="{00000000-0005-0000-0000-0000832F0000}"/>
    <cellStyle name="Normal 7 4 7" xfId="9364" xr:uid="{00000000-0005-0000-0000-0000842F0000}"/>
    <cellStyle name="Normal 7 4 8" xfId="13084" xr:uid="{00000000-0005-0000-0000-0000852F0000}"/>
    <cellStyle name="Normal 7 5" xfId="1814" xr:uid="{00000000-0005-0000-0000-0000862F0000}"/>
    <cellStyle name="Normal 7 5 2" xfId="1815" xr:uid="{00000000-0005-0000-0000-0000872F0000}"/>
    <cellStyle name="Normal 7 5 2 2" xfId="3784" xr:uid="{00000000-0005-0000-0000-0000882F0000}"/>
    <cellStyle name="Normal 7 5 2 2 2" xfId="7511" xr:uid="{00000000-0005-0000-0000-0000892F0000}"/>
    <cellStyle name="Normal 7 5 2 2 3" xfId="11231" xr:uid="{00000000-0005-0000-0000-00008A2F0000}"/>
    <cellStyle name="Normal 7 5 2 2 4" xfId="14951" xr:uid="{00000000-0005-0000-0000-00008B2F0000}"/>
    <cellStyle name="Normal 7 5 2 3" xfId="5651" xr:uid="{00000000-0005-0000-0000-00008C2F0000}"/>
    <cellStyle name="Normal 7 5 2 4" xfId="9371" xr:uid="{00000000-0005-0000-0000-00008D2F0000}"/>
    <cellStyle name="Normal 7 5 2 5" xfId="13091" xr:uid="{00000000-0005-0000-0000-00008E2F0000}"/>
    <cellStyle name="Normal 7 5 3" xfId="3783" xr:uid="{00000000-0005-0000-0000-00008F2F0000}"/>
    <cellStyle name="Normal 7 5 3 2" xfId="7510" xr:uid="{00000000-0005-0000-0000-0000902F0000}"/>
    <cellStyle name="Normal 7 5 3 3" xfId="11230" xr:uid="{00000000-0005-0000-0000-0000912F0000}"/>
    <cellStyle name="Normal 7 5 3 4" xfId="14950" xr:uid="{00000000-0005-0000-0000-0000922F0000}"/>
    <cellStyle name="Normal 7 5 4" xfId="5650" xr:uid="{00000000-0005-0000-0000-0000932F0000}"/>
    <cellStyle name="Normal 7 5 5" xfId="9370" xr:uid="{00000000-0005-0000-0000-0000942F0000}"/>
    <cellStyle name="Normal 7 5 6" xfId="13090" xr:uid="{00000000-0005-0000-0000-0000952F0000}"/>
    <cellStyle name="Normal 7 6" xfId="1816" xr:uid="{00000000-0005-0000-0000-0000962F0000}"/>
    <cellStyle name="Normal 7 6 2" xfId="1817" xr:uid="{00000000-0005-0000-0000-0000972F0000}"/>
    <cellStyle name="Normal 7 6 2 2" xfId="3786" xr:uid="{00000000-0005-0000-0000-0000982F0000}"/>
    <cellStyle name="Normal 7 6 2 2 2" xfId="7513" xr:uid="{00000000-0005-0000-0000-0000992F0000}"/>
    <cellStyle name="Normal 7 6 2 2 3" xfId="11233" xr:uid="{00000000-0005-0000-0000-00009A2F0000}"/>
    <cellStyle name="Normal 7 6 2 2 4" xfId="14953" xr:uid="{00000000-0005-0000-0000-00009B2F0000}"/>
    <cellStyle name="Normal 7 6 2 3" xfId="5653" xr:uid="{00000000-0005-0000-0000-00009C2F0000}"/>
    <cellStyle name="Normal 7 6 2 4" xfId="9373" xr:uid="{00000000-0005-0000-0000-00009D2F0000}"/>
    <cellStyle name="Normal 7 6 2 5" xfId="13093" xr:uid="{00000000-0005-0000-0000-00009E2F0000}"/>
    <cellStyle name="Normal 7 6 3" xfId="3785" xr:uid="{00000000-0005-0000-0000-00009F2F0000}"/>
    <cellStyle name="Normal 7 6 3 2" xfId="7512" xr:uid="{00000000-0005-0000-0000-0000A02F0000}"/>
    <cellStyle name="Normal 7 6 3 3" xfId="11232" xr:uid="{00000000-0005-0000-0000-0000A12F0000}"/>
    <cellStyle name="Normal 7 6 3 4" xfId="14952" xr:uid="{00000000-0005-0000-0000-0000A22F0000}"/>
    <cellStyle name="Normal 7 6 4" xfId="5652" xr:uid="{00000000-0005-0000-0000-0000A32F0000}"/>
    <cellStyle name="Normal 7 6 5" xfId="9372" xr:uid="{00000000-0005-0000-0000-0000A42F0000}"/>
    <cellStyle name="Normal 7 6 6" xfId="13092" xr:uid="{00000000-0005-0000-0000-0000A52F0000}"/>
    <cellStyle name="Normal 7 7" xfId="1818" xr:uid="{00000000-0005-0000-0000-0000A62F0000}"/>
    <cellStyle name="Normal 7 7 2" xfId="3787" xr:uid="{00000000-0005-0000-0000-0000A72F0000}"/>
    <cellStyle name="Normal 7 7 2 2" xfId="7514" xr:uid="{00000000-0005-0000-0000-0000A82F0000}"/>
    <cellStyle name="Normal 7 7 2 3" xfId="11234" xr:uid="{00000000-0005-0000-0000-0000A92F0000}"/>
    <cellStyle name="Normal 7 7 2 4" xfId="14954" xr:uid="{00000000-0005-0000-0000-0000AA2F0000}"/>
    <cellStyle name="Normal 7 7 3" xfId="5654" xr:uid="{00000000-0005-0000-0000-0000AB2F0000}"/>
    <cellStyle name="Normal 7 7 4" xfId="9374" xr:uid="{00000000-0005-0000-0000-0000AC2F0000}"/>
    <cellStyle name="Normal 7 7 5" xfId="13094" xr:uid="{00000000-0005-0000-0000-0000AD2F0000}"/>
    <cellStyle name="Normal 7 8" xfId="2334" xr:uid="{00000000-0005-0000-0000-0000AE2F0000}"/>
    <cellStyle name="Normal 7 8 2" xfId="6061" xr:uid="{00000000-0005-0000-0000-0000AF2F0000}"/>
    <cellStyle name="Normal 7 8 3" xfId="9781" xr:uid="{00000000-0005-0000-0000-0000B02F0000}"/>
    <cellStyle name="Normal 7 8 4" xfId="13501" xr:uid="{00000000-0005-0000-0000-0000B12F0000}"/>
    <cellStyle name="Normal 7 9" xfId="4201" xr:uid="{00000000-0005-0000-0000-0000B22F0000}"/>
    <cellStyle name="Normal 70" xfId="1819" xr:uid="{00000000-0005-0000-0000-0000B32F0000}"/>
    <cellStyle name="Normal 70 2" xfId="1820" xr:uid="{00000000-0005-0000-0000-0000B42F0000}"/>
    <cellStyle name="Normal 70 2 2" xfId="3789" xr:uid="{00000000-0005-0000-0000-0000B52F0000}"/>
    <cellStyle name="Normal 70 2 2 2" xfId="7516" xr:uid="{00000000-0005-0000-0000-0000B62F0000}"/>
    <cellStyle name="Normal 70 2 2 3" xfId="11236" xr:uid="{00000000-0005-0000-0000-0000B72F0000}"/>
    <cellStyle name="Normal 70 2 2 4" xfId="14956" xr:uid="{00000000-0005-0000-0000-0000B82F0000}"/>
    <cellStyle name="Normal 70 2 3" xfId="5656" xr:uid="{00000000-0005-0000-0000-0000B92F0000}"/>
    <cellStyle name="Normal 70 2 4" xfId="9376" xr:uid="{00000000-0005-0000-0000-0000BA2F0000}"/>
    <cellStyle name="Normal 70 2 5" xfId="13096" xr:uid="{00000000-0005-0000-0000-0000BB2F0000}"/>
    <cellStyle name="Normal 70 3" xfId="3788" xr:uid="{00000000-0005-0000-0000-0000BC2F0000}"/>
    <cellStyle name="Normal 70 3 2" xfId="7515" xr:uid="{00000000-0005-0000-0000-0000BD2F0000}"/>
    <cellStyle name="Normal 70 3 3" xfId="11235" xr:uid="{00000000-0005-0000-0000-0000BE2F0000}"/>
    <cellStyle name="Normal 70 3 4" xfId="14955" xr:uid="{00000000-0005-0000-0000-0000BF2F0000}"/>
    <cellStyle name="Normal 70 4" xfId="5655" xr:uid="{00000000-0005-0000-0000-0000C02F0000}"/>
    <cellStyle name="Normal 70 5" xfId="9375" xr:uid="{00000000-0005-0000-0000-0000C12F0000}"/>
    <cellStyle name="Normal 70 6" xfId="13095" xr:uid="{00000000-0005-0000-0000-0000C22F0000}"/>
    <cellStyle name="Normal 71" xfId="1821" xr:uid="{00000000-0005-0000-0000-0000C32F0000}"/>
    <cellStyle name="Normal 71 2" xfId="1822" xr:uid="{00000000-0005-0000-0000-0000C42F0000}"/>
    <cellStyle name="Normal 71 2 2" xfId="3791" xr:uid="{00000000-0005-0000-0000-0000C52F0000}"/>
    <cellStyle name="Normal 71 2 2 2" xfId="7518" xr:uid="{00000000-0005-0000-0000-0000C62F0000}"/>
    <cellStyle name="Normal 71 2 2 3" xfId="11238" xr:uid="{00000000-0005-0000-0000-0000C72F0000}"/>
    <cellStyle name="Normal 71 2 2 4" xfId="14958" xr:uid="{00000000-0005-0000-0000-0000C82F0000}"/>
    <cellStyle name="Normal 71 2 3" xfId="5658" xr:uid="{00000000-0005-0000-0000-0000C92F0000}"/>
    <cellStyle name="Normal 71 2 4" xfId="9378" xr:uid="{00000000-0005-0000-0000-0000CA2F0000}"/>
    <cellStyle name="Normal 71 2 5" xfId="13098" xr:uid="{00000000-0005-0000-0000-0000CB2F0000}"/>
    <cellStyle name="Normal 71 3" xfId="3790" xr:uid="{00000000-0005-0000-0000-0000CC2F0000}"/>
    <cellStyle name="Normal 71 3 2" xfId="7517" xr:uid="{00000000-0005-0000-0000-0000CD2F0000}"/>
    <cellStyle name="Normal 71 3 3" xfId="11237" xr:uid="{00000000-0005-0000-0000-0000CE2F0000}"/>
    <cellStyle name="Normal 71 3 4" xfId="14957" xr:uid="{00000000-0005-0000-0000-0000CF2F0000}"/>
    <cellStyle name="Normal 71 4" xfId="5657" xr:uid="{00000000-0005-0000-0000-0000D02F0000}"/>
    <cellStyle name="Normal 71 5" xfId="9377" xr:uid="{00000000-0005-0000-0000-0000D12F0000}"/>
    <cellStyle name="Normal 71 6" xfId="13097" xr:uid="{00000000-0005-0000-0000-0000D22F0000}"/>
    <cellStyle name="Normal 72" xfId="1823" xr:uid="{00000000-0005-0000-0000-0000D32F0000}"/>
    <cellStyle name="Normal 72 2" xfId="1824" xr:uid="{00000000-0005-0000-0000-0000D42F0000}"/>
    <cellStyle name="Normal 72 2 2" xfId="3793" xr:uid="{00000000-0005-0000-0000-0000D52F0000}"/>
    <cellStyle name="Normal 72 2 2 2" xfId="7520" xr:uid="{00000000-0005-0000-0000-0000D62F0000}"/>
    <cellStyle name="Normal 72 2 2 3" xfId="11240" xr:uid="{00000000-0005-0000-0000-0000D72F0000}"/>
    <cellStyle name="Normal 72 2 2 4" xfId="14960" xr:uid="{00000000-0005-0000-0000-0000D82F0000}"/>
    <cellStyle name="Normal 72 2 3" xfId="5660" xr:uid="{00000000-0005-0000-0000-0000D92F0000}"/>
    <cellStyle name="Normal 72 2 4" xfId="9380" xr:uid="{00000000-0005-0000-0000-0000DA2F0000}"/>
    <cellStyle name="Normal 72 2 5" xfId="13100" xr:uid="{00000000-0005-0000-0000-0000DB2F0000}"/>
    <cellStyle name="Normal 72 3" xfId="3792" xr:uid="{00000000-0005-0000-0000-0000DC2F0000}"/>
    <cellStyle name="Normal 72 3 2" xfId="7519" xr:uid="{00000000-0005-0000-0000-0000DD2F0000}"/>
    <cellStyle name="Normal 72 3 3" xfId="11239" xr:uid="{00000000-0005-0000-0000-0000DE2F0000}"/>
    <cellStyle name="Normal 72 3 4" xfId="14959" xr:uid="{00000000-0005-0000-0000-0000DF2F0000}"/>
    <cellStyle name="Normal 72 4" xfId="5659" xr:uid="{00000000-0005-0000-0000-0000E02F0000}"/>
    <cellStyle name="Normal 72 5" xfId="9379" xr:uid="{00000000-0005-0000-0000-0000E12F0000}"/>
    <cellStyle name="Normal 72 6" xfId="13099" xr:uid="{00000000-0005-0000-0000-0000E22F0000}"/>
    <cellStyle name="Normal 73" xfId="1825" xr:uid="{00000000-0005-0000-0000-0000E32F0000}"/>
    <cellStyle name="Normal 73 2" xfId="1826" xr:uid="{00000000-0005-0000-0000-0000E42F0000}"/>
    <cellStyle name="Normal 73 2 2" xfId="3795" xr:uid="{00000000-0005-0000-0000-0000E52F0000}"/>
    <cellStyle name="Normal 73 2 2 2" xfId="7522" xr:uid="{00000000-0005-0000-0000-0000E62F0000}"/>
    <cellStyle name="Normal 73 2 2 3" xfId="11242" xr:uid="{00000000-0005-0000-0000-0000E72F0000}"/>
    <cellStyle name="Normal 73 2 2 4" xfId="14962" xr:uid="{00000000-0005-0000-0000-0000E82F0000}"/>
    <cellStyle name="Normal 73 2 3" xfId="5662" xr:uid="{00000000-0005-0000-0000-0000E92F0000}"/>
    <cellStyle name="Normal 73 2 4" xfId="9382" xr:uid="{00000000-0005-0000-0000-0000EA2F0000}"/>
    <cellStyle name="Normal 73 2 5" xfId="13102" xr:uid="{00000000-0005-0000-0000-0000EB2F0000}"/>
    <cellStyle name="Normal 73 3" xfId="3794" xr:uid="{00000000-0005-0000-0000-0000EC2F0000}"/>
    <cellStyle name="Normal 73 3 2" xfId="7521" xr:uid="{00000000-0005-0000-0000-0000ED2F0000}"/>
    <cellStyle name="Normal 73 3 3" xfId="11241" xr:uid="{00000000-0005-0000-0000-0000EE2F0000}"/>
    <cellStyle name="Normal 73 3 4" xfId="14961" xr:uid="{00000000-0005-0000-0000-0000EF2F0000}"/>
    <cellStyle name="Normal 73 4" xfId="5661" xr:uid="{00000000-0005-0000-0000-0000F02F0000}"/>
    <cellStyle name="Normal 73 5" xfId="9381" xr:uid="{00000000-0005-0000-0000-0000F12F0000}"/>
    <cellStyle name="Normal 73 6" xfId="13101" xr:uid="{00000000-0005-0000-0000-0000F22F0000}"/>
    <cellStyle name="Normal 74" xfId="1827" xr:uid="{00000000-0005-0000-0000-0000F32F0000}"/>
    <cellStyle name="Normal 75" xfId="1828" xr:uid="{00000000-0005-0000-0000-0000F42F0000}"/>
    <cellStyle name="Normal 75 2" xfId="1829" xr:uid="{00000000-0005-0000-0000-0000F52F0000}"/>
    <cellStyle name="Normal 75 2 2" xfId="3797" xr:uid="{00000000-0005-0000-0000-0000F62F0000}"/>
    <cellStyle name="Normal 75 2 2 2" xfId="7524" xr:uid="{00000000-0005-0000-0000-0000F72F0000}"/>
    <cellStyle name="Normal 75 2 2 3" xfId="11244" xr:uid="{00000000-0005-0000-0000-0000F82F0000}"/>
    <cellStyle name="Normal 75 2 2 4" xfId="14964" xr:uid="{00000000-0005-0000-0000-0000F92F0000}"/>
    <cellStyle name="Normal 75 2 3" xfId="5664" xr:uid="{00000000-0005-0000-0000-0000FA2F0000}"/>
    <cellStyle name="Normal 75 2 4" xfId="9384" xr:uid="{00000000-0005-0000-0000-0000FB2F0000}"/>
    <cellStyle name="Normal 75 2 5" xfId="13104" xr:uid="{00000000-0005-0000-0000-0000FC2F0000}"/>
    <cellStyle name="Normal 75 3" xfId="3796" xr:uid="{00000000-0005-0000-0000-0000FD2F0000}"/>
    <cellStyle name="Normal 75 3 2" xfId="7523" xr:uid="{00000000-0005-0000-0000-0000FE2F0000}"/>
    <cellStyle name="Normal 75 3 3" xfId="11243" xr:uid="{00000000-0005-0000-0000-0000FF2F0000}"/>
    <cellStyle name="Normal 75 3 4" xfId="14963" xr:uid="{00000000-0005-0000-0000-000000300000}"/>
    <cellStyle name="Normal 75 4" xfId="5663" xr:uid="{00000000-0005-0000-0000-000001300000}"/>
    <cellStyle name="Normal 75 5" xfId="9383" xr:uid="{00000000-0005-0000-0000-000002300000}"/>
    <cellStyle name="Normal 75 6" xfId="13103" xr:uid="{00000000-0005-0000-0000-000003300000}"/>
    <cellStyle name="Normal 76" xfId="1830" xr:uid="{00000000-0005-0000-0000-000004300000}"/>
    <cellStyle name="Normal 76 2" xfId="1831" xr:uid="{00000000-0005-0000-0000-000005300000}"/>
    <cellStyle name="Normal 76 2 2" xfId="3799" xr:uid="{00000000-0005-0000-0000-000006300000}"/>
    <cellStyle name="Normal 76 2 2 2" xfId="7526" xr:uid="{00000000-0005-0000-0000-000007300000}"/>
    <cellStyle name="Normal 76 2 2 3" xfId="11246" xr:uid="{00000000-0005-0000-0000-000008300000}"/>
    <cellStyle name="Normal 76 2 2 4" xfId="14966" xr:uid="{00000000-0005-0000-0000-000009300000}"/>
    <cellStyle name="Normal 76 2 3" xfId="5666" xr:uid="{00000000-0005-0000-0000-00000A300000}"/>
    <cellStyle name="Normal 76 2 4" xfId="9386" xr:uid="{00000000-0005-0000-0000-00000B300000}"/>
    <cellStyle name="Normal 76 2 5" xfId="13106" xr:uid="{00000000-0005-0000-0000-00000C300000}"/>
    <cellStyle name="Normal 76 3" xfId="3798" xr:uid="{00000000-0005-0000-0000-00000D300000}"/>
    <cellStyle name="Normal 76 3 2" xfId="7525" xr:uid="{00000000-0005-0000-0000-00000E300000}"/>
    <cellStyle name="Normal 76 3 3" xfId="11245" xr:uid="{00000000-0005-0000-0000-00000F300000}"/>
    <cellStyle name="Normal 76 3 4" xfId="14965" xr:uid="{00000000-0005-0000-0000-000010300000}"/>
    <cellStyle name="Normal 76 4" xfId="5665" xr:uid="{00000000-0005-0000-0000-000011300000}"/>
    <cellStyle name="Normal 76 5" xfId="9385" xr:uid="{00000000-0005-0000-0000-000012300000}"/>
    <cellStyle name="Normal 76 6" xfId="13105" xr:uid="{00000000-0005-0000-0000-000013300000}"/>
    <cellStyle name="Normal 77" xfId="1832" xr:uid="{00000000-0005-0000-0000-000014300000}"/>
    <cellStyle name="Normal 77 2" xfId="1833" xr:uid="{00000000-0005-0000-0000-000015300000}"/>
    <cellStyle name="Normal 77 2 2" xfId="3801" xr:uid="{00000000-0005-0000-0000-000016300000}"/>
    <cellStyle name="Normal 77 2 2 2" xfId="7528" xr:uid="{00000000-0005-0000-0000-000017300000}"/>
    <cellStyle name="Normal 77 2 2 3" xfId="11248" xr:uid="{00000000-0005-0000-0000-000018300000}"/>
    <cellStyle name="Normal 77 2 2 4" xfId="14968" xr:uid="{00000000-0005-0000-0000-000019300000}"/>
    <cellStyle name="Normal 77 2 3" xfId="5668" xr:uid="{00000000-0005-0000-0000-00001A300000}"/>
    <cellStyle name="Normal 77 2 4" xfId="9388" xr:uid="{00000000-0005-0000-0000-00001B300000}"/>
    <cellStyle name="Normal 77 2 5" xfId="13108" xr:uid="{00000000-0005-0000-0000-00001C300000}"/>
    <cellStyle name="Normal 77 3" xfId="3800" xr:uid="{00000000-0005-0000-0000-00001D300000}"/>
    <cellStyle name="Normal 77 3 2" xfId="7527" xr:uid="{00000000-0005-0000-0000-00001E300000}"/>
    <cellStyle name="Normal 77 3 3" xfId="11247" xr:uid="{00000000-0005-0000-0000-00001F300000}"/>
    <cellStyle name="Normal 77 3 4" xfId="14967" xr:uid="{00000000-0005-0000-0000-000020300000}"/>
    <cellStyle name="Normal 77 4" xfId="5667" xr:uid="{00000000-0005-0000-0000-000021300000}"/>
    <cellStyle name="Normal 77 5" xfId="9387" xr:uid="{00000000-0005-0000-0000-000022300000}"/>
    <cellStyle name="Normal 77 6" xfId="13107" xr:uid="{00000000-0005-0000-0000-000023300000}"/>
    <cellStyle name="Normal 78" xfId="1834" xr:uid="{00000000-0005-0000-0000-000024300000}"/>
    <cellStyle name="Normal 78 2" xfId="1835" xr:uid="{00000000-0005-0000-0000-000025300000}"/>
    <cellStyle name="Normal 78 2 2" xfId="3803" xr:uid="{00000000-0005-0000-0000-000026300000}"/>
    <cellStyle name="Normal 78 2 2 2" xfId="7530" xr:uid="{00000000-0005-0000-0000-000027300000}"/>
    <cellStyle name="Normal 78 2 2 3" xfId="11250" xr:uid="{00000000-0005-0000-0000-000028300000}"/>
    <cellStyle name="Normal 78 2 2 4" xfId="14970" xr:uid="{00000000-0005-0000-0000-000029300000}"/>
    <cellStyle name="Normal 78 2 3" xfId="5670" xr:uid="{00000000-0005-0000-0000-00002A300000}"/>
    <cellStyle name="Normal 78 2 4" xfId="9390" xr:uid="{00000000-0005-0000-0000-00002B300000}"/>
    <cellStyle name="Normal 78 2 5" xfId="13110" xr:uid="{00000000-0005-0000-0000-00002C300000}"/>
    <cellStyle name="Normal 78 3" xfId="3802" xr:uid="{00000000-0005-0000-0000-00002D300000}"/>
    <cellStyle name="Normal 78 3 2" xfId="7529" xr:uid="{00000000-0005-0000-0000-00002E300000}"/>
    <cellStyle name="Normal 78 3 3" xfId="11249" xr:uid="{00000000-0005-0000-0000-00002F300000}"/>
    <cellStyle name="Normal 78 3 4" xfId="14969" xr:uid="{00000000-0005-0000-0000-000030300000}"/>
    <cellStyle name="Normal 78 4" xfId="5669" xr:uid="{00000000-0005-0000-0000-000031300000}"/>
    <cellStyle name="Normal 78 5" xfId="9389" xr:uid="{00000000-0005-0000-0000-000032300000}"/>
    <cellStyle name="Normal 78 6" xfId="13109" xr:uid="{00000000-0005-0000-0000-000033300000}"/>
    <cellStyle name="Normal 79" xfId="1836" xr:uid="{00000000-0005-0000-0000-000034300000}"/>
    <cellStyle name="Normal 79 2" xfId="1837" xr:uid="{00000000-0005-0000-0000-000035300000}"/>
    <cellStyle name="Normal 79 2 2" xfId="3805" xr:uid="{00000000-0005-0000-0000-000036300000}"/>
    <cellStyle name="Normal 79 2 2 2" xfId="7532" xr:uid="{00000000-0005-0000-0000-000037300000}"/>
    <cellStyle name="Normal 79 2 2 3" xfId="11252" xr:uid="{00000000-0005-0000-0000-000038300000}"/>
    <cellStyle name="Normal 79 2 2 4" xfId="14972" xr:uid="{00000000-0005-0000-0000-000039300000}"/>
    <cellStyle name="Normal 79 2 3" xfId="5672" xr:uid="{00000000-0005-0000-0000-00003A300000}"/>
    <cellStyle name="Normal 79 2 4" xfId="9392" xr:uid="{00000000-0005-0000-0000-00003B300000}"/>
    <cellStyle name="Normal 79 2 5" xfId="13112" xr:uid="{00000000-0005-0000-0000-00003C300000}"/>
    <cellStyle name="Normal 79 3" xfId="3804" xr:uid="{00000000-0005-0000-0000-00003D300000}"/>
    <cellStyle name="Normal 79 3 2" xfId="7531" xr:uid="{00000000-0005-0000-0000-00003E300000}"/>
    <cellStyle name="Normal 79 3 3" xfId="11251" xr:uid="{00000000-0005-0000-0000-00003F300000}"/>
    <cellStyle name="Normal 79 3 4" xfId="14971" xr:uid="{00000000-0005-0000-0000-000040300000}"/>
    <cellStyle name="Normal 79 4" xfId="5671" xr:uid="{00000000-0005-0000-0000-000041300000}"/>
    <cellStyle name="Normal 79 5" xfId="9391" xr:uid="{00000000-0005-0000-0000-000042300000}"/>
    <cellStyle name="Normal 79 6" xfId="13111" xr:uid="{00000000-0005-0000-0000-000043300000}"/>
    <cellStyle name="Normal 8" xfId="258" xr:uid="{00000000-0005-0000-0000-000044300000}"/>
    <cellStyle name="Normal 8 10" xfId="4203" xr:uid="{00000000-0005-0000-0000-000045300000}"/>
    <cellStyle name="Normal 8 11" xfId="7923" xr:uid="{00000000-0005-0000-0000-000046300000}"/>
    <cellStyle name="Normal 8 12" xfId="11643" xr:uid="{00000000-0005-0000-0000-000047300000}"/>
    <cellStyle name="Normal 8 2" xfId="259" xr:uid="{00000000-0005-0000-0000-000048300000}"/>
    <cellStyle name="Normal 8 2 10" xfId="11644" xr:uid="{00000000-0005-0000-0000-000049300000}"/>
    <cellStyle name="Normal 8 2 2" xfId="388" xr:uid="{00000000-0005-0000-0000-00004A300000}"/>
    <cellStyle name="Normal 8 2 2 2" xfId="1838" xr:uid="{00000000-0005-0000-0000-00004B300000}"/>
    <cellStyle name="Normal 8 2 2 2 2" xfId="1839" xr:uid="{00000000-0005-0000-0000-00004C300000}"/>
    <cellStyle name="Normal 8 2 2 2 2 2" xfId="1840" xr:uid="{00000000-0005-0000-0000-00004D300000}"/>
    <cellStyle name="Normal 8 2 2 2 2 2 2" xfId="3808" xr:uid="{00000000-0005-0000-0000-00004E300000}"/>
    <cellStyle name="Normal 8 2 2 2 2 2 2 2" xfId="7535" xr:uid="{00000000-0005-0000-0000-00004F300000}"/>
    <cellStyle name="Normal 8 2 2 2 2 2 2 3" xfId="11255" xr:uid="{00000000-0005-0000-0000-000050300000}"/>
    <cellStyle name="Normal 8 2 2 2 2 2 2 4" xfId="14975" xr:uid="{00000000-0005-0000-0000-000051300000}"/>
    <cellStyle name="Normal 8 2 2 2 2 2 3" xfId="5675" xr:uid="{00000000-0005-0000-0000-000052300000}"/>
    <cellStyle name="Normal 8 2 2 2 2 2 4" xfId="9395" xr:uid="{00000000-0005-0000-0000-000053300000}"/>
    <cellStyle name="Normal 8 2 2 2 2 2 5" xfId="13115" xr:uid="{00000000-0005-0000-0000-000054300000}"/>
    <cellStyle name="Normal 8 2 2 2 2 3" xfId="3807" xr:uid="{00000000-0005-0000-0000-000055300000}"/>
    <cellStyle name="Normal 8 2 2 2 2 3 2" xfId="7534" xr:uid="{00000000-0005-0000-0000-000056300000}"/>
    <cellStyle name="Normal 8 2 2 2 2 3 3" xfId="11254" xr:uid="{00000000-0005-0000-0000-000057300000}"/>
    <cellStyle name="Normal 8 2 2 2 2 3 4" xfId="14974" xr:uid="{00000000-0005-0000-0000-000058300000}"/>
    <cellStyle name="Normal 8 2 2 2 2 4" xfId="5674" xr:uid="{00000000-0005-0000-0000-000059300000}"/>
    <cellStyle name="Normal 8 2 2 2 2 5" xfId="9394" xr:uid="{00000000-0005-0000-0000-00005A300000}"/>
    <cellStyle name="Normal 8 2 2 2 2 6" xfId="13114" xr:uid="{00000000-0005-0000-0000-00005B300000}"/>
    <cellStyle name="Normal 8 2 2 2 3" xfId="1841" xr:uid="{00000000-0005-0000-0000-00005C300000}"/>
    <cellStyle name="Normal 8 2 2 2 3 2" xfId="1842" xr:uid="{00000000-0005-0000-0000-00005D300000}"/>
    <cellStyle name="Normal 8 2 2 2 3 2 2" xfId="3810" xr:uid="{00000000-0005-0000-0000-00005E300000}"/>
    <cellStyle name="Normal 8 2 2 2 3 2 2 2" xfId="7537" xr:uid="{00000000-0005-0000-0000-00005F300000}"/>
    <cellStyle name="Normal 8 2 2 2 3 2 2 3" xfId="11257" xr:uid="{00000000-0005-0000-0000-000060300000}"/>
    <cellStyle name="Normal 8 2 2 2 3 2 2 4" xfId="14977" xr:uid="{00000000-0005-0000-0000-000061300000}"/>
    <cellStyle name="Normal 8 2 2 2 3 2 3" xfId="5677" xr:uid="{00000000-0005-0000-0000-000062300000}"/>
    <cellStyle name="Normal 8 2 2 2 3 2 4" xfId="9397" xr:uid="{00000000-0005-0000-0000-000063300000}"/>
    <cellStyle name="Normal 8 2 2 2 3 2 5" xfId="13117" xr:uid="{00000000-0005-0000-0000-000064300000}"/>
    <cellStyle name="Normal 8 2 2 2 3 3" xfId="3809" xr:uid="{00000000-0005-0000-0000-000065300000}"/>
    <cellStyle name="Normal 8 2 2 2 3 3 2" xfId="7536" xr:uid="{00000000-0005-0000-0000-000066300000}"/>
    <cellStyle name="Normal 8 2 2 2 3 3 3" xfId="11256" xr:uid="{00000000-0005-0000-0000-000067300000}"/>
    <cellStyle name="Normal 8 2 2 2 3 3 4" xfId="14976" xr:uid="{00000000-0005-0000-0000-000068300000}"/>
    <cellStyle name="Normal 8 2 2 2 3 4" xfId="5676" xr:uid="{00000000-0005-0000-0000-000069300000}"/>
    <cellStyle name="Normal 8 2 2 2 3 5" xfId="9396" xr:uid="{00000000-0005-0000-0000-00006A300000}"/>
    <cellStyle name="Normal 8 2 2 2 3 6" xfId="13116" xr:uid="{00000000-0005-0000-0000-00006B300000}"/>
    <cellStyle name="Normal 8 2 2 2 4" xfId="1843" xr:uid="{00000000-0005-0000-0000-00006C300000}"/>
    <cellStyle name="Normal 8 2 2 2 4 2" xfId="3811" xr:uid="{00000000-0005-0000-0000-00006D300000}"/>
    <cellStyle name="Normal 8 2 2 2 4 2 2" xfId="7538" xr:uid="{00000000-0005-0000-0000-00006E300000}"/>
    <cellStyle name="Normal 8 2 2 2 4 2 3" xfId="11258" xr:uid="{00000000-0005-0000-0000-00006F300000}"/>
    <cellStyle name="Normal 8 2 2 2 4 2 4" xfId="14978" xr:uid="{00000000-0005-0000-0000-000070300000}"/>
    <cellStyle name="Normal 8 2 2 2 4 3" xfId="5678" xr:uid="{00000000-0005-0000-0000-000071300000}"/>
    <cellStyle name="Normal 8 2 2 2 4 4" xfId="9398" xr:uid="{00000000-0005-0000-0000-000072300000}"/>
    <cellStyle name="Normal 8 2 2 2 4 5" xfId="13118" xr:uid="{00000000-0005-0000-0000-000073300000}"/>
    <cellStyle name="Normal 8 2 2 2 5" xfId="3806" xr:uid="{00000000-0005-0000-0000-000074300000}"/>
    <cellStyle name="Normal 8 2 2 2 5 2" xfId="7533" xr:uid="{00000000-0005-0000-0000-000075300000}"/>
    <cellStyle name="Normal 8 2 2 2 5 3" xfId="11253" xr:uid="{00000000-0005-0000-0000-000076300000}"/>
    <cellStyle name="Normal 8 2 2 2 5 4" xfId="14973" xr:uid="{00000000-0005-0000-0000-000077300000}"/>
    <cellStyle name="Normal 8 2 2 2 6" xfId="5673" xr:uid="{00000000-0005-0000-0000-000078300000}"/>
    <cellStyle name="Normal 8 2 2 2 7" xfId="9393" xr:uid="{00000000-0005-0000-0000-000079300000}"/>
    <cellStyle name="Normal 8 2 2 2 8" xfId="13113" xr:uid="{00000000-0005-0000-0000-00007A300000}"/>
    <cellStyle name="Normal 8 2 2 3" xfId="1844" xr:uid="{00000000-0005-0000-0000-00007B300000}"/>
    <cellStyle name="Normal 8 2 2 3 2" xfId="1845" xr:uid="{00000000-0005-0000-0000-00007C300000}"/>
    <cellStyle name="Normal 8 2 2 3 2 2" xfId="3813" xr:uid="{00000000-0005-0000-0000-00007D300000}"/>
    <cellStyle name="Normal 8 2 2 3 2 2 2" xfId="7540" xr:uid="{00000000-0005-0000-0000-00007E300000}"/>
    <cellStyle name="Normal 8 2 2 3 2 2 3" xfId="11260" xr:uid="{00000000-0005-0000-0000-00007F300000}"/>
    <cellStyle name="Normal 8 2 2 3 2 2 4" xfId="14980" xr:uid="{00000000-0005-0000-0000-000080300000}"/>
    <cellStyle name="Normal 8 2 2 3 2 3" xfId="5680" xr:uid="{00000000-0005-0000-0000-000081300000}"/>
    <cellStyle name="Normal 8 2 2 3 2 4" xfId="9400" xr:uid="{00000000-0005-0000-0000-000082300000}"/>
    <cellStyle name="Normal 8 2 2 3 2 5" xfId="13120" xr:uid="{00000000-0005-0000-0000-000083300000}"/>
    <cellStyle name="Normal 8 2 2 3 3" xfId="3812" xr:uid="{00000000-0005-0000-0000-000084300000}"/>
    <cellStyle name="Normal 8 2 2 3 3 2" xfId="7539" xr:uid="{00000000-0005-0000-0000-000085300000}"/>
    <cellStyle name="Normal 8 2 2 3 3 3" xfId="11259" xr:uid="{00000000-0005-0000-0000-000086300000}"/>
    <cellStyle name="Normal 8 2 2 3 3 4" xfId="14979" xr:uid="{00000000-0005-0000-0000-000087300000}"/>
    <cellStyle name="Normal 8 2 2 3 4" xfId="5679" xr:uid="{00000000-0005-0000-0000-000088300000}"/>
    <cellStyle name="Normal 8 2 2 3 5" xfId="9399" xr:uid="{00000000-0005-0000-0000-000089300000}"/>
    <cellStyle name="Normal 8 2 2 3 6" xfId="13119" xr:uid="{00000000-0005-0000-0000-00008A300000}"/>
    <cellStyle name="Normal 8 2 2 4" xfId="1846" xr:uid="{00000000-0005-0000-0000-00008B300000}"/>
    <cellStyle name="Normal 8 2 2 4 2" xfId="1847" xr:uid="{00000000-0005-0000-0000-00008C300000}"/>
    <cellStyle name="Normal 8 2 2 4 2 2" xfId="3815" xr:uid="{00000000-0005-0000-0000-00008D300000}"/>
    <cellStyle name="Normal 8 2 2 4 2 2 2" xfId="7542" xr:uid="{00000000-0005-0000-0000-00008E300000}"/>
    <cellStyle name="Normal 8 2 2 4 2 2 3" xfId="11262" xr:uid="{00000000-0005-0000-0000-00008F300000}"/>
    <cellStyle name="Normal 8 2 2 4 2 2 4" xfId="14982" xr:uid="{00000000-0005-0000-0000-000090300000}"/>
    <cellStyle name="Normal 8 2 2 4 2 3" xfId="5682" xr:uid="{00000000-0005-0000-0000-000091300000}"/>
    <cellStyle name="Normal 8 2 2 4 2 4" xfId="9402" xr:uid="{00000000-0005-0000-0000-000092300000}"/>
    <cellStyle name="Normal 8 2 2 4 2 5" xfId="13122" xr:uid="{00000000-0005-0000-0000-000093300000}"/>
    <cellStyle name="Normal 8 2 2 4 3" xfId="3814" xr:uid="{00000000-0005-0000-0000-000094300000}"/>
    <cellStyle name="Normal 8 2 2 4 3 2" xfId="7541" xr:uid="{00000000-0005-0000-0000-000095300000}"/>
    <cellStyle name="Normal 8 2 2 4 3 3" xfId="11261" xr:uid="{00000000-0005-0000-0000-000096300000}"/>
    <cellStyle name="Normal 8 2 2 4 3 4" xfId="14981" xr:uid="{00000000-0005-0000-0000-000097300000}"/>
    <cellStyle name="Normal 8 2 2 4 4" xfId="5681" xr:uid="{00000000-0005-0000-0000-000098300000}"/>
    <cellStyle name="Normal 8 2 2 4 5" xfId="9401" xr:uid="{00000000-0005-0000-0000-000099300000}"/>
    <cellStyle name="Normal 8 2 2 4 6" xfId="13121" xr:uid="{00000000-0005-0000-0000-00009A300000}"/>
    <cellStyle name="Normal 8 2 2 5" xfId="1848" xr:uid="{00000000-0005-0000-0000-00009B300000}"/>
    <cellStyle name="Normal 8 2 2 5 2" xfId="3816" xr:uid="{00000000-0005-0000-0000-00009C300000}"/>
    <cellStyle name="Normal 8 2 2 5 2 2" xfId="7543" xr:uid="{00000000-0005-0000-0000-00009D300000}"/>
    <cellStyle name="Normal 8 2 2 5 2 3" xfId="11263" xr:uid="{00000000-0005-0000-0000-00009E300000}"/>
    <cellStyle name="Normal 8 2 2 5 2 4" xfId="14983" xr:uid="{00000000-0005-0000-0000-00009F300000}"/>
    <cellStyle name="Normal 8 2 2 5 3" xfId="5683" xr:uid="{00000000-0005-0000-0000-0000A0300000}"/>
    <cellStyle name="Normal 8 2 2 5 4" xfId="9403" xr:uid="{00000000-0005-0000-0000-0000A1300000}"/>
    <cellStyle name="Normal 8 2 2 5 5" xfId="13123" xr:uid="{00000000-0005-0000-0000-0000A2300000}"/>
    <cellStyle name="Normal 8 2 2 6" xfId="2405" xr:uid="{00000000-0005-0000-0000-0000A3300000}"/>
    <cellStyle name="Normal 8 2 2 6 2" xfId="6132" xr:uid="{00000000-0005-0000-0000-0000A4300000}"/>
    <cellStyle name="Normal 8 2 2 6 3" xfId="9852" xr:uid="{00000000-0005-0000-0000-0000A5300000}"/>
    <cellStyle name="Normal 8 2 2 6 4" xfId="13572" xr:uid="{00000000-0005-0000-0000-0000A6300000}"/>
    <cellStyle name="Normal 8 2 2 7" xfId="4272" xr:uid="{00000000-0005-0000-0000-0000A7300000}"/>
    <cellStyle name="Normal 8 2 2 8" xfId="7992" xr:uid="{00000000-0005-0000-0000-0000A8300000}"/>
    <cellStyle name="Normal 8 2 2 9" xfId="11712" xr:uid="{00000000-0005-0000-0000-0000A9300000}"/>
    <cellStyle name="Normal 8 2 3" xfId="1849" xr:uid="{00000000-0005-0000-0000-0000AA300000}"/>
    <cellStyle name="Normal 8 2 3 2" xfId="1850" xr:uid="{00000000-0005-0000-0000-0000AB300000}"/>
    <cellStyle name="Normal 8 2 3 2 2" xfId="1851" xr:uid="{00000000-0005-0000-0000-0000AC300000}"/>
    <cellStyle name="Normal 8 2 3 2 2 2" xfId="3819" xr:uid="{00000000-0005-0000-0000-0000AD300000}"/>
    <cellStyle name="Normal 8 2 3 2 2 2 2" xfId="7546" xr:uid="{00000000-0005-0000-0000-0000AE300000}"/>
    <cellStyle name="Normal 8 2 3 2 2 2 3" xfId="11266" xr:uid="{00000000-0005-0000-0000-0000AF300000}"/>
    <cellStyle name="Normal 8 2 3 2 2 2 4" xfId="14986" xr:uid="{00000000-0005-0000-0000-0000B0300000}"/>
    <cellStyle name="Normal 8 2 3 2 2 3" xfId="5686" xr:uid="{00000000-0005-0000-0000-0000B1300000}"/>
    <cellStyle name="Normal 8 2 3 2 2 4" xfId="9406" xr:uid="{00000000-0005-0000-0000-0000B2300000}"/>
    <cellStyle name="Normal 8 2 3 2 2 5" xfId="13126" xr:uid="{00000000-0005-0000-0000-0000B3300000}"/>
    <cellStyle name="Normal 8 2 3 2 3" xfId="3818" xr:uid="{00000000-0005-0000-0000-0000B4300000}"/>
    <cellStyle name="Normal 8 2 3 2 3 2" xfId="7545" xr:uid="{00000000-0005-0000-0000-0000B5300000}"/>
    <cellStyle name="Normal 8 2 3 2 3 3" xfId="11265" xr:uid="{00000000-0005-0000-0000-0000B6300000}"/>
    <cellStyle name="Normal 8 2 3 2 3 4" xfId="14985" xr:uid="{00000000-0005-0000-0000-0000B7300000}"/>
    <cellStyle name="Normal 8 2 3 2 4" xfId="5685" xr:uid="{00000000-0005-0000-0000-0000B8300000}"/>
    <cellStyle name="Normal 8 2 3 2 5" xfId="9405" xr:uid="{00000000-0005-0000-0000-0000B9300000}"/>
    <cellStyle name="Normal 8 2 3 2 6" xfId="13125" xr:uid="{00000000-0005-0000-0000-0000BA300000}"/>
    <cellStyle name="Normal 8 2 3 3" xfId="1852" xr:uid="{00000000-0005-0000-0000-0000BB300000}"/>
    <cellStyle name="Normal 8 2 3 3 2" xfId="1853" xr:uid="{00000000-0005-0000-0000-0000BC300000}"/>
    <cellStyle name="Normal 8 2 3 3 2 2" xfId="3821" xr:uid="{00000000-0005-0000-0000-0000BD300000}"/>
    <cellStyle name="Normal 8 2 3 3 2 2 2" xfId="7548" xr:uid="{00000000-0005-0000-0000-0000BE300000}"/>
    <cellStyle name="Normal 8 2 3 3 2 2 3" xfId="11268" xr:uid="{00000000-0005-0000-0000-0000BF300000}"/>
    <cellStyle name="Normal 8 2 3 3 2 2 4" xfId="14988" xr:uid="{00000000-0005-0000-0000-0000C0300000}"/>
    <cellStyle name="Normal 8 2 3 3 2 3" xfId="5688" xr:uid="{00000000-0005-0000-0000-0000C1300000}"/>
    <cellStyle name="Normal 8 2 3 3 2 4" xfId="9408" xr:uid="{00000000-0005-0000-0000-0000C2300000}"/>
    <cellStyle name="Normal 8 2 3 3 2 5" xfId="13128" xr:uid="{00000000-0005-0000-0000-0000C3300000}"/>
    <cellStyle name="Normal 8 2 3 3 3" xfId="3820" xr:uid="{00000000-0005-0000-0000-0000C4300000}"/>
    <cellStyle name="Normal 8 2 3 3 3 2" xfId="7547" xr:uid="{00000000-0005-0000-0000-0000C5300000}"/>
    <cellStyle name="Normal 8 2 3 3 3 3" xfId="11267" xr:uid="{00000000-0005-0000-0000-0000C6300000}"/>
    <cellStyle name="Normal 8 2 3 3 3 4" xfId="14987" xr:uid="{00000000-0005-0000-0000-0000C7300000}"/>
    <cellStyle name="Normal 8 2 3 3 4" xfId="5687" xr:uid="{00000000-0005-0000-0000-0000C8300000}"/>
    <cellStyle name="Normal 8 2 3 3 5" xfId="9407" xr:uid="{00000000-0005-0000-0000-0000C9300000}"/>
    <cellStyle name="Normal 8 2 3 3 6" xfId="13127" xr:uid="{00000000-0005-0000-0000-0000CA300000}"/>
    <cellStyle name="Normal 8 2 3 4" xfId="1854" xr:uid="{00000000-0005-0000-0000-0000CB300000}"/>
    <cellStyle name="Normal 8 2 3 4 2" xfId="3822" xr:uid="{00000000-0005-0000-0000-0000CC300000}"/>
    <cellStyle name="Normal 8 2 3 4 2 2" xfId="7549" xr:uid="{00000000-0005-0000-0000-0000CD300000}"/>
    <cellStyle name="Normal 8 2 3 4 2 3" xfId="11269" xr:uid="{00000000-0005-0000-0000-0000CE300000}"/>
    <cellStyle name="Normal 8 2 3 4 2 4" xfId="14989" xr:uid="{00000000-0005-0000-0000-0000CF300000}"/>
    <cellStyle name="Normal 8 2 3 4 3" xfId="5689" xr:uid="{00000000-0005-0000-0000-0000D0300000}"/>
    <cellStyle name="Normal 8 2 3 4 4" xfId="9409" xr:uid="{00000000-0005-0000-0000-0000D1300000}"/>
    <cellStyle name="Normal 8 2 3 4 5" xfId="13129" xr:uid="{00000000-0005-0000-0000-0000D2300000}"/>
    <cellStyle name="Normal 8 2 3 5" xfId="3817" xr:uid="{00000000-0005-0000-0000-0000D3300000}"/>
    <cellStyle name="Normal 8 2 3 5 2" xfId="7544" xr:uid="{00000000-0005-0000-0000-0000D4300000}"/>
    <cellStyle name="Normal 8 2 3 5 3" xfId="11264" xr:uid="{00000000-0005-0000-0000-0000D5300000}"/>
    <cellStyle name="Normal 8 2 3 5 4" xfId="14984" xr:uid="{00000000-0005-0000-0000-0000D6300000}"/>
    <cellStyle name="Normal 8 2 3 6" xfId="5684" xr:uid="{00000000-0005-0000-0000-0000D7300000}"/>
    <cellStyle name="Normal 8 2 3 7" xfId="9404" xr:uid="{00000000-0005-0000-0000-0000D8300000}"/>
    <cellStyle name="Normal 8 2 3 8" xfId="13124" xr:uid="{00000000-0005-0000-0000-0000D9300000}"/>
    <cellStyle name="Normal 8 2 4" xfId="1855" xr:uid="{00000000-0005-0000-0000-0000DA300000}"/>
    <cellStyle name="Normal 8 2 4 2" xfId="1856" xr:uid="{00000000-0005-0000-0000-0000DB300000}"/>
    <cellStyle name="Normal 8 2 4 2 2" xfId="3824" xr:uid="{00000000-0005-0000-0000-0000DC300000}"/>
    <cellStyle name="Normal 8 2 4 2 2 2" xfId="7551" xr:uid="{00000000-0005-0000-0000-0000DD300000}"/>
    <cellStyle name="Normal 8 2 4 2 2 3" xfId="11271" xr:uid="{00000000-0005-0000-0000-0000DE300000}"/>
    <cellStyle name="Normal 8 2 4 2 2 4" xfId="14991" xr:uid="{00000000-0005-0000-0000-0000DF300000}"/>
    <cellStyle name="Normal 8 2 4 2 3" xfId="5691" xr:uid="{00000000-0005-0000-0000-0000E0300000}"/>
    <cellStyle name="Normal 8 2 4 2 4" xfId="9411" xr:uid="{00000000-0005-0000-0000-0000E1300000}"/>
    <cellStyle name="Normal 8 2 4 2 5" xfId="13131" xr:uid="{00000000-0005-0000-0000-0000E2300000}"/>
    <cellStyle name="Normal 8 2 4 3" xfId="3823" xr:uid="{00000000-0005-0000-0000-0000E3300000}"/>
    <cellStyle name="Normal 8 2 4 3 2" xfId="7550" xr:uid="{00000000-0005-0000-0000-0000E4300000}"/>
    <cellStyle name="Normal 8 2 4 3 3" xfId="11270" xr:uid="{00000000-0005-0000-0000-0000E5300000}"/>
    <cellStyle name="Normal 8 2 4 3 4" xfId="14990" xr:uid="{00000000-0005-0000-0000-0000E6300000}"/>
    <cellStyle name="Normal 8 2 4 4" xfId="5690" xr:uid="{00000000-0005-0000-0000-0000E7300000}"/>
    <cellStyle name="Normal 8 2 4 5" xfId="9410" xr:uid="{00000000-0005-0000-0000-0000E8300000}"/>
    <cellStyle name="Normal 8 2 4 6" xfId="13130" xr:uid="{00000000-0005-0000-0000-0000E9300000}"/>
    <cellStyle name="Normal 8 2 5" xfId="1857" xr:uid="{00000000-0005-0000-0000-0000EA300000}"/>
    <cellStyle name="Normal 8 2 5 2" xfId="1858" xr:uid="{00000000-0005-0000-0000-0000EB300000}"/>
    <cellStyle name="Normal 8 2 5 2 2" xfId="3826" xr:uid="{00000000-0005-0000-0000-0000EC300000}"/>
    <cellStyle name="Normal 8 2 5 2 2 2" xfId="7553" xr:uid="{00000000-0005-0000-0000-0000ED300000}"/>
    <cellStyle name="Normal 8 2 5 2 2 3" xfId="11273" xr:uid="{00000000-0005-0000-0000-0000EE300000}"/>
    <cellStyle name="Normal 8 2 5 2 2 4" xfId="14993" xr:uid="{00000000-0005-0000-0000-0000EF300000}"/>
    <cellStyle name="Normal 8 2 5 2 3" xfId="5693" xr:uid="{00000000-0005-0000-0000-0000F0300000}"/>
    <cellStyle name="Normal 8 2 5 2 4" xfId="9413" xr:uid="{00000000-0005-0000-0000-0000F1300000}"/>
    <cellStyle name="Normal 8 2 5 2 5" xfId="13133" xr:uid="{00000000-0005-0000-0000-0000F2300000}"/>
    <cellStyle name="Normal 8 2 5 3" xfId="3825" xr:uid="{00000000-0005-0000-0000-0000F3300000}"/>
    <cellStyle name="Normal 8 2 5 3 2" xfId="7552" xr:uid="{00000000-0005-0000-0000-0000F4300000}"/>
    <cellStyle name="Normal 8 2 5 3 3" xfId="11272" xr:uid="{00000000-0005-0000-0000-0000F5300000}"/>
    <cellStyle name="Normal 8 2 5 3 4" xfId="14992" xr:uid="{00000000-0005-0000-0000-0000F6300000}"/>
    <cellStyle name="Normal 8 2 5 4" xfId="5692" xr:uid="{00000000-0005-0000-0000-0000F7300000}"/>
    <cellStyle name="Normal 8 2 5 5" xfId="9412" xr:uid="{00000000-0005-0000-0000-0000F8300000}"/>
    <cellStyle name="Normal 8 2 5 6" xfId="13132" xr:uid="{00000000-0005-0000-0000-0000F9300000}"/>
    <cellStyle name="Normal 8 2 6" xfId="1859" xr:uid="{00000000-0005-0000-0000-0000FA300000}"/>
    <cellStyle name="Normal 8 2 6 2" xfId="3827" xr:uid="{00000000-0005-0000-0000-0000FB300000}"/>
    <cellStyle name="Normal 8 2 6 2 2" xfId="7554" xr:uid="{00000000-0005-0000-0000-0000FC300000}"/>
    <cellStyle name="Normal 8 2 6 2 3" xfId="11274" xr:uid="{00000000-0005-0000-0000-0000FD300000}"/>
    <cellStyle name="Normal 8 2 6 2 4" xfId="14994" xr:uid="{00000000-0005-0000-0000-0000FE300000}"/>
    <cellStyle name="Normal 8 2 6 3" xfId="5694" xr:uid="{00000000-0005-0000-0000-0000FF300000}"/>
    <cellStyle name="Normal 8 2 6 4" xfId="9414" xr:uid="{00000000-0005-0000-0000-000000310000}"/>
    <cellStyle name="Normal 8 2 6 5" xfId="13134" xr:uid="{00000000-0005-0000-0000-000001310000}"/>
    <cellStyle name="Normal 8 2 7" xfId="2337" xr:uid="{00000000-0005-0000-0000-000002310000}"/>
    <cellStyle name="Normal 8 2 7 2" xfId="6064" xr:uid="{00000000-0005-0000-0000-000003310000}"/>
    <cellStyle name="Normal 8 2 7 3" xfId="9784" xr:uid="{00000000-0005-0000-0000-000004310000}"/>
    <cellStyle name="Normal 8 2 7 4" xfId="13504" xr:uid="{00000000-0005-0000-0000-000005310000}"/>
    <cellStyle name="Normal 8 2 8" xfId="4204" xr:uid="{00000000-0005-0000-0000-000006310000}"/>
    <cellStyle name="Normal 8 2 9" xfId="7924" xr:uid="{00000000-0005-0000-0000-000007310000}"/>
    <cellStyle name="Normal 8 3" xfId="260" xr:uid="{00000000-0005-0000-0000-000008310000}"/>
    <cellStyle name="Normal 8 4" xfId="389" xr:uid="{00000000-0005-0000-0000-000009310000}"/>
    <cellStyle name="Normal 8 4 2" xfId="1860" xr:uid="{00000000-0005-0000-0000-00000A310000}"/>
    <cellStyle name="Normal 8 4 2 2" xfId="1861" xr:uid="{00000000-0005-0000-0000-00000B310000}"/>
    <cellStyle name="Normal 8 4 2 2 2" xfId="1862" xr:uid="{00000000-0005-0000-0000-00000C310000}"/>
    <cellStyle name="Normal 8 4 2 2 2 2" xfId="3830" xr:uid="{00000000-0005-0000-0000-00000D310000}"/>
    <cellStyle name="Normal 8 4 2 2 2 2 2" xfId="7557" xr:uid="{00000000-0005-0000-0000-00000E310000}"/>
    <cellStyle name="Normal 8 4 2 2 2 2 3" xfId="11277" xr:uid="{00000000-0005-0000-0000-00000F310000}"/>
    <cellStyle name="Normal 8 4 2 2 2 2 4" xfId="14997" xr:uid="{00000000-0005-0000-0000-000010310000}"/>
    <cellStyle name="Normal 8 4 2 2 2 3" xfId="5697" xr:uid="{00000000-0005-0000-0000-000011310000}"/>
    <cellStyle name="Normal 8 4 2 2 2 4" xfId="9417" xr:uid="{00000000-0005-0000-0000-000012310000}"/>
    <cellStyle name="Normal 8 4 2 2 2 5" xfId="13137" xr:uid="{00000000-0005-0000-0000-000013310000}"/>
    <cellStyle name="Normal 8 4 2 2 3" xfId="3829" xr:uid="{00000000-0005-0000-0000-000014310000}"/>
    <cellStyle name="Normal 8 4 2 2 3 2" xfId="7556" xr:uid="{00000000-0005-0000-0000-000015310000}"/>
    <cellStyle name="Normal 8 4 2 2 3 3" xfId="11276" xr:uid="{00000000-0005-0000-0000-000016310000}"/>
    <cellStyle name="Normal 8 4 2 2 3 4" xfId="14996" xr:uid="{00000000-0005-0000-0000-000017310000}"/>
    <cellStyle name="Normal 8 4 2 2 4" xfId="5696" xr:uid="{00000000-0005-0000-0000-000018310000}"/>
    <cellStyle name="Normal 8 4 2 2 5" xfId="9416" xr:uid="{00000000-0005-0000-0000-000019310000}"/>
    <cellStyle name="Normal 8 4 2 2 6" xfId="13136" xr:uid="{00000000-0005-0000-0000-00001A310000}"/>
    <cellStyle name="Normal 8 4 2 3" xfId="1863" xr:uid="{00000000-0005-0000-0000-00001B310000}"/>
    <cellStyle name="Normal 8 4 2 3 2" xfId="1864" xr:uid="{00000000-0005-0000-0000-00001C310000}"/>
    <cellStyle name="Normal 8 4 2 3 2 2" xfId="3832" xr:uid="{00000000-0005-0000-0000-00001D310000}"/>
    <cellStyle name="Normal 8 4 2 3 2 2 2" xfId="7559" xr:uid="{00000000-0005-0000-0000-00001E310000}"/>
    <cellStyle name="Normal 8 4 2 3 2 2 3" xfId="11279" xr:uid="{00000000-0005-0000-0000-00001F310000}"/>
    <cellStyle name="Normal 8 4 2 3 2 2 4" xfId="14999" xr:uid="{00000000-0005-0000-0000-000020310000}"/>
    <cellStyle name="Normal 8 4 2 3 2 3" xfId="5699" xr:uid="{00000000-0005-0000-0000-000021310000}"/>
    <cellStyle name="Normal 8 4 2 3 2 4" xfId="9419" xr:uid="{00000000-0005-0000-0000-000022310000}"/>
    <cellStyle name="Normal 8 4 2 3 2 5" xfId="13139" xr:uid="{00000000-0005-0000-0000-000023310000}"/>
    <cellStyle name="Normal 8 4 2 3 3" xfId="3831" xr:uid="{00000000-0005-0000-0000-000024310000}"/>
    <cellStyle name="Normal 8 4 2 3 3 2" xfId="7558" xr:uid="{00000000-0005-0000-0000-000025310000}"/>
    <cellStyle name="Normal 8 4 2 3 3 3" xfId="11278" xr:uid="{00000000-0005-0000-0000-000026310000}"/>
    <cellStyle name="Normal 8 4 2 3 3 4" xfId="14998" xr:uid="{00000000-0005-0000-0000-000027310000}"/>
    <cellStyle name="Normal 8 4 2 3 4" xfId="5698" xr:uid="{00000000-0005-0000-0000-000028310000}"/>
    <cellStyle name="Normal 8 4 2 3 5" xfId="9418" xr:uid="{00000000-0005-0000-0000-000029310000}"/>
    <cellStyle name="Normal 8 4 2 3 6" xfId="13138" xr:uid="{00000000-0005-0000-0000-00002A310000}"/>
    <cellStyle name="Normal 8 4 2 4" xfId="1865" xr:uid="{00000000-0005-0000-0000-00002B310000}"/>
    <cellStyle name="Normal 8 4 2 4 2" xfId="3833" xr:uid="{00000000-0005-0000-0000-00002C310000}"/>
    <cellStyle name="Normal 8 4 2 4 2 2" xfId="7560" xr:uid="{00000000-0005-0000-0000-00002D310000}"/>
    <cellStyle name="Normal 8 4 2 4 2 3" xfId="11280" xr:uid="{00000000-0005-0000-0000-00002E310000}"/>
    <cellStyle name="Normal 8 4 2 4 2 4" xfId="15000" xr:uid="{00000000-0005-0000-0000-00002F310000}"/>
    <cellStyle name="Normal 8 4 2 4 3" xfId="5700" xr:uid="{00000000-0005-0000-0000-000030310000}"/>
    <cellStyle name="Normal 8 4 2 4 4" xfId="9420" xr:uid="{00000000-0005-0000-0000-000031310000}"/>
    <cellStyle name="Normal 8 4 2 4 5" xfId="13140" xr:uid="{00000000-0005-0000-0000-000032310000}"/>
    <cellStyle name="Normal 8 4 2 5" xfId="3828" xr:uid="{00000000-0005-0000-0000-000033310000}"/>
    <cellStyle name="Normal 8 4 2 5 2" xfId="7555" xr:uid="{00000000-0005-0000-0000-000034310000}"/>
    <cellStyle name="Normal 8 4 2 5 3" xfId="11275" xr:uid="{00000000-0005-0000-0000-000035310000}"/>
    <cellStyle name="Normal 8 4 2 5 4" xfId="14995" xr:uid="{00000000-0005-0000-0000-000036310000}"/>
    <cellStyle name="Normal 8 4 2 6" xfId="5695" xr:uid="{00000000-0005-0000-0000-000037310000}"/>
    <cellStyle name="Normal 8 4 2 7" xfId="9415" xr:uid="{00000000-0005-0000-0000-000038310000}"/>
    <cellStyle name="Normal 8 4 2 8" xfId="13135" xr:uid="{00000000-0005-0000-0000-000039310000}"/>
    <cellStyle name="Normal 8 4 3" xfId="1866" xr:uid="{00000000-0005-0000-0000-00003A310000}"/>
    <cellStyle name="Normal 8 4 3 2" xfId="1867" xr:uid="{00000000-0005-0000-0000-00003B310000}"/>
    <cellStyle name="Normal 8 4 3 2 2" xfId="3835" xr:uid="{00000000-0005-0000-0000-00003C310000}"/>
    <cellStyle name="Normal 8 4 3 2 2 2" xfId="7562" xr:uid="{00000000-0005-0000-0000-00003D310000}"/>
    <cellStyle name="Normal 8 4 3 2 2 3" xfId="11282" xr:uid="{00000000-0005-0000-0000-00003E310000}"/>
    <cellStyle name="Normal 8 4 3 2 2 4" xfId="15002" xr:uid="{00000000-0005-0000-0000-00003F310000}"/>
    <cellStyle name="Normal 8 4 3 2 3" xfId="5702" xr:uid="{00000000-0005-0000-0000-000040310000}"/>
    <cellStyle name="Normal 8 4 3 2 4" xfId="9422" xr:uid="{00000000-0005-0000-0000-000041310000}"/>
    <cellStyle name="Normal 8 4 3 2 5" xfId="13142" xr:uid="{00000000-0005-0000-0000-000042310000}"/>
    <cellStyle name="Normal 8 4 3 3" xfId="3834" xr:uid="{00000000-0005-0000-0000-000043310000}"/>
    <cellStyle name="Normal 8 4 3 3 2" xfId="7561" xr:uid="{00000000-0005-0000-0000-000044310000}"/>
    <cellStyle name="Normal 8 4 3 3 3" xfId="11281" xr:uid="{00000000-0005-0000-0000-000045310000}"/>
    <cellStyle name="Normal 8 4 3 3 4" xfId="15001" xr:uid="{00000000-0005-0000-0000-000046310000}"/>
    <cellStyle name="Normal 8 4 3 4" xfId="5701" xr:uid="{00000000-0005-0000-0000-000047310000}"/>
    <cellStyle name="Normal 8 4 3 5" xfId="9421" xr:uid="{00000000-0005-0000-0000-000048310000}"/>
    <cellStyle name="Normal 8 4 3 6" xfId="13141" xr:uid="{00000000-0005-0000-0000-000049310000}"/>
    <cellStyle name="Normal 8 4 4" xfId="1868" xr:uid="{00000000-0005-0000-0000-00004A310000}"/>
    <cellStyle name="Normal 8 4 4 2" xfId="1869" xr:uid="{00000000-0005-0000-0000-00004B310000}"/>
    <cellStyle name="Normal 8 4 4 2 2" xfId="3837" xr:uid="{00000000-0005-0000-0000-00004C310000}"/>
    <cellStyle name="Normal 8 4 4 2 2 2" xfId="7564" xr:uid="{00000000-0005-0000-0000-00004D310000}"/>
    <cellStyle name="Normal 8 4 4 2 2 3" xfId="11284" xr:uid="{00000000-0005-0000-0000-00004E310000}"/>
    <cellStyle name="Normal 8 4 4 2 2 4" xfId="15004" xr:uid="{00000000-0005-0000-0000-00004F310000}"/>
    <cellStyle name="Normal 8 4 4 2 3" xfId="5704" xr:uid="{00000000-0005-0000-0000-000050310000}"/>
    <cellStyle name="Normal 8 4 4 2 4" xfId="9424" xr:uid="{00000000-0005-0000-0000-000051310000}"/>
    <cellStyle name="Normal 8 4 4 2 5" xfId="13144" xr:uid="{00000000-0005-0000-0000-000052310000}"/>
    <cellStyle name="Normal 8 4 4 3" xfId="3836" xr:uid="{00000000-0005-0000-0000-000053310000}"/>
    <cellStyle name="Normal 8 4 4 3 2" xfId="7563" xr:uid="{00000000-0005-0000-0000-000054310000}"/>
    <cellStyle name="Normal 8 4 4 3 3" xfId="11283" xr:uid="{00000000-0005-0000-0000-000055310000}"/>
    <cellStyle name="Normal 8 4 4 3 4" xfId="15003" xr:uid="{00000000-0005-0000-0000-000056310000}"/>
    <cellStyle name="Normal 8 4 4 4" xfId="5703" xr:uid="{00000000-0005-0000-0000-000057310000}"/>
    <cellStyle name="Normal 8 4 4 5" xfId="9423" xr:uid="{00000000-0005-0000-0000-000058310000}"/>
    <cellStyle name="Normal 8 4 4 6" xfId="13143" xr:uid="{00000000-0005-0000-0000-000059310000}"/>
    <cellStyle name="Normal 8 4 5" xfId="1870" xr:uid="{00000000-0005-0000-0000-00005A310000}"/>
    <cellStyle name="Normal 8 4 5 2" xfId="3838" xr:uid="{00000000-0005-0000-0000-00005B310000}"/>
    <cellStyle name="Normal 8 4 5 2 2" xfId="7565" xr:uid="{00000000-0005-0000-0000-00005C310000}"/>
    <cellStyle name="Normal 8 4 5 2 3" xfId="11285" xr:uid="{00000000-0005-0000-0000-00005D310000}"/>
    <cellStyle name="Normal 8 4 5 2 4" xfId="15005" xr:uid="{00000000-0005-0000-0000-00005E310000}"/>
    <cellStyle name="Normal 8 4 5 3" xfId="5705" xr:uid="{00000000-0005-0000-0000-00005F310000}"/>
    <cellStyle name="Normal 8 4 5 4" xfId="9425" xr:uid="{00000000-0005-0000-0000-000060310000}"/>
    <cellStyle name="Normal 8 4 5 5" xfId="13145" xr:uid="{00000000-0005-0000-0000-000061310000}"/>
    <cellStyle name="Normal 8 4 6" xfId="2406" xr:uid="{00000000-0005-0000-0000-000062310000}"/>
    <cellStyle name="Normal 8 4 6 2" xfId="6133" xr:uid="{00000000-0005-0000-0000-000063310000}"/>
    <cellStyle name="Normal 8 4 6 3" xfId="9853" xr:uid="{00000000-0005-0000-0000-000064310000}"/>
    <cellStyle name="Normal 8 4 6 4" xfId="13573" xr:uid="{00000000-0005-0000-0000-000065310000}"/>
    <cellStyle name="Normal 8 4 7" xfId="4273" xr:uid="{00000000-0005-0000-0000-000066310000}"/>
    <cellStyle name="Normal 8 4 8" xfId="7993" xr:uid="{00000000-0005-0000-0000-000067310000}"/>
    <cellStyle name="Normal 8 4 9" xfId="11713" xr:uid="{00000000-0005-0000-0000-000068310000}"/>
    <cellStyle name="Normal 8 5" xfId="1871" xr:uid="{00000000-0005-0000-0000-000069310000}"/>
    <cellStyle name="Normal 8 5 2" xfId="1872" xr:uid="{00000000-0005-0000-0000-00006A310000}"/>
    <cellStyle name="Normal 8 5 2 2" xfId="1873" xr:uid="{00000000-0005-0000-0000-00006B310000}"/>
    <cellStyle name="Normal 8 5 2 2 2" xfId="3841" xr:uid="{00000000-0005-0000-0000-00006C310000}"/>
    <cellStyle name="Normal 8 5 2 2 2 2" xfId="7568" xr:uid="{00000000-0005-0000-0000-00006D310000}"/>
    <cellStyle name="Normal 8 5 2 2 2 3" xfId="11288" xr:uid="{00000000-0005-0000-0000-00006E310000}"/>
    <cellStyle name="Normal 8 5 2 2 2 4" xfId="15008" xr:uid="{00000000-0005-0000-0000-00006F310000}"/>
    <cellStyle name="Normal 8 5 2 2 3" xfId="5708" xr:uid="{00000000-0005-0000-0000-000070310000}"/>
    <cellStyle name="Normal 8 5 2 2 4" xfId="9428" xr:uid="{00000000-0005-0000-0000-000071310000}"/>
    <cellStyle name="Normal 8 5 2 2 5" xfId="13148" xr:uid="{00000000-0005-0000-0000-000072310000}"/>
    <cellStyle name="Normal 8 5 2 3" xfId="3840" xr:uid="{00000000-0005-0000-0000-000073310000}"/>
    <cellStyle name="Normal 8 5 2 3 2" xfId="7567" xr:uid="{00000000-0005-0000-0000-000074310000}"/>
    <cellStyle name="Normal 8 5 2 3 3" xfId="11287" xr:uid="{00000000-0005-0000-0000-000075310000}"/>
    <cellStyle name="Normal 8 5 2 3 4" xfId="15007" xr:uid="{00000000-0005-0000-0000-000076310000}"/>
    <cellStyle name="Normal 8 5 2 4" xfId="5707" xr:uid="{00000000-0005-0000-0000-000077310000}"/>
    <cellStyle name="Normal 8 5 2 5" xfId="9427" xr:uid="{00000000-0005-0000-0000-000078310000}"/>
    <cellStyle name="Normal 8 5 2 6" xfId="13147" xr:uid="{00000000-0005-0000-0000-000079310000}"/>
    <cellStyle name="Normal 8 5 3" xfId="1874" xr:uid="{00000000-0005-0000-0000-00007A310000}"/>
    <cellStyle name="Normal 8 5 3 2" xfId="1875" xr:uid="{00000000-0005-0000-0000-00007B310000}"/>
    <cellStyle name="Normal 8 5 3 2 2" xfId="3843" xr:uid="{00000000-0005-0000-0000-00007C310000}"/>
    <cellStyle name="Normal 8 5 3 2 2 2" xfId="7570" xr:uid="{00000000-0005-0000-0000-00007D310000}"/>
    <cellStyle name="Normal 8 5 3 2 2 3" xfId="11290" xr:uid="{00000000-0005-0000-0000-00007E310000}"/>
    <cellStyle name="Normal 8 5 3 2 2 4" xfId="15010" xr:uid="{00000000-0005-0000-0000-00007F310000}"/>
    <cellStyle name="Normal 8 5 3 2 3" xfId="5710" xr:uid="{00000000-0005-0000-0000-000080310000}"/>
    <cellStyle name="Normal 8 5 3 2 4" xfId="9430" xr:uid="{00000000-0005-0000-0000-000081310000}"/>
    <cellStyle name="Normal 8 5 3 2 5" xfId="13150" xr:uid="{00000000-0005-0000-0000-000082310000}"/>
    <cellStyle name="Normal 8 5 3 3" xfId="3842" xr:uid="{00000000-0005-0000-0000-000083310000}"/>
    <cellStyle name="Normal 8 5 3 3 2" xfId="7569" xr:uid="{00000000-0005-0000-0000-000084310000}"/>
    <cellStyle name="Normal 8 5 3 3 3" xfId="11289" xr:uid="{00000000-0005-0000-0000-000085310000}"/>
    <cellStyle name="Normal 8 5 3 3 4" xfId="15009" xr:uid="{00000000-0005-0000-0000-000086310000}"/>
    <cellStyle name="Normal 8 5 3 4" xfId="5709" xr:uid="{00000000-0005-0000-0000-000087310000}"/>
    <cellStyle name="Normal 8 5 3 5" xfId="9429" xr:uid="{00000000-0005-0000-0000-000088310000}"/>
    <cellStyle name="Normal 8 5 3 6" xfId="13149" xr:uid="{00000000-0005-0000-0000-000089310000}"/>
    <cellStyle name="Normal 8 5 4" xfId="1876" xr:uid="{00000000-0005-0000-0000-00008A310000}"/>
    <cellStyle name="Normal 8 5 4 2" xfId="3844" xr:uid="{00000000-0005-0000-0000-00008B310000}"/>
    <cellStyle name="Normal 8 5 4 2 2" xfId="7571" xr:uid="{00000000-0005-0000-0000-00008C310000}"/>
    <cellStyle name="Normal 8 5 4 2 3" xfId="11291" xr:uid="{00000000-0005-0000-0000-00008D310000}"/>
    <cellStyle name="Normal 8 5 4 2 4" xfId="15011" xr:uid="{00000000-0005-0000-0000-00008E310000}"/>
    <cellStyle name="Normal 8 5 4 3" xfId="5711" xr:uid="{00000000-0005-0000-0000-00008F310000}"/>
    <cellStyle name="Normal 8 5 4 4" xfId="9431" xr:uid="{00000000-0005-0000-0000-000090310000}"/>
    <cellStyle name="Normal 8 5 4 5" xfId="13151" xr:uid="{00000000-0005-0000-0000-000091310000}"/>
    <cellStyle name="Normal 8 5 5" xfId="3839" xr:uid="{00000000-0005-0000-0000-000092310000}"/>
    <cellStyle name="Normal 8 5 5 2" xfId="7566" xr:uid="{00000000-0005-0000-0000-000093310000}"/>
    <cellStyle name="Normal 8 5 5 3" xfId="11286" xr:uid="{00000000-0005-0000-0000-000094310000}"/>
    <cellStyle name="Normal 8 5 5 4" xfId="15006" xr:uid="{00000000-0005-0000-0000-000095310000}"/>
    <cellStyle name="Normal 8 5 6" xfId="5706" xr:uid="{00000000-0005-0000-0000-000096310000}"/>
    <cellStyle name="Normal 8 5 7" xfId="9426" xr:uid="{00000000-0005-0000-0000-000097310000}"/>
    <cellStyle name="Normal 8 5 8" xfId="13146" xr:uid="{00000000-0005-0000-0000-000098310000}"/>
    <cellStyle name="Normal 8 6" xfId="1877" xr:uid="{00000000-0005-0000-0000-000099310000}"/>
    <cellStyle name="Normal 8 6 2" xfId="1878" xr:uid="{00000000-0005-0000-0000-00009A310000}"/>
    <cellStyle name="Normal 8 6 2 2" xfId="3846" xr:uid="{00000000-0005-0000-0000-00009B310000}"/>
    <cellStyle name="Normal 8 6 2 2 2" xfId="7573" xr:uid="{00000000-0005-0000-0000-00009C310000}"/>
    <cellStyle name="Normal 8 6 2 2 3" xfId="11293" xr:uid="{00000000-0005-0000-0000-00009D310000}"/>
    <cellStyle name="Normal 8 6 2 2 4" xfId="15013" xr:uid="{00000000-0005-0000-0000-00009E310000}"/>
    <cellStyle name="Normal 8 6 2 3" xfId="5713" xr:uid="{00000000-0005-0000-0000-00009F310000}"/>
    <cellStyle name="Normal 8 6 2 4" xfId="9433" xr:uid="{00000000-0005-0000-0000-0000A0310000}"/>
    <cellStyle name="Normal 8 6 2 5" xfId="13153" xr:uid="{00000000-0005-0000-0000-0000A1310000}"/>
    <cellStyle name="Normal 8 6 3" xfId="3845" xr:uid="{00000000-0005-0000-0000-0000A2310000}"/>
    <cellStyle name="Normal 8 6 3 2" xfId="7572" xr:uid="{00000000-0005-0000-0000-0000A3310000}"/>
    <cellStyle name="Normal 8 6 3 3" xfId="11292" xr:uid="{00000000-0005-0000-0000-0000A4310000}"/>
    <cellStyle name="Normal 8 6 3 4" xfId="15012" xr:uid="{00000000-0005-0000-0000-0000A5310000}"/>
    <cellStyle name="Normal 8 6 4" xfId="5712" xr:uid="{00000000-0005-0000-0000-0000A6310000}"/>
    <cellStyle name="Normal 8 6 5" xfId="9432" xr:uid="{00000000-0005-0000-0000-0000A7310000}"/>
    <cellStyle name="Normal 8 6 6" xfId="13152" xr:uid="{00000000-0005-0000-0000-0000A8310000}"/>
    <cellStyle name="Normal 8 7" xfId="1879" xr:uid="{00000000-0005-0000-0000-0000A9310000}"/>
    <cellStyle name="Normal 8 7 2" xfId="1880" xr:uid="{00000000-0005-0000-0000-0000AA310000}"/>
    <cellStyle name="Normal 8 7 2 2" xfId="3848" xr:uid="{00000000-0005-0000-0000-0000AB310000}"/>
    <cellStyle name="Normal 8 7 2 2 2" xfId="7575" xr:uid="{00000000-0005-0000-0000-0000AC310000}"/>
    <cellStyle name="Normal 8 7 2 2 3" xfId="11295" xr:uid="{00000000-0005-0000-0000-0000AD310000}"/>
    <cellStyle name="Normal 8 7 2 2 4" xfId="15015" xr:uid="{00000000-0005-0000-0000-0000AE310000}"/>
    <cellStyle name="Normal 8 7 2 3" xfId="5715" xr:uid="{00000000-0005-0000-0000-0000AF310000}"/>
    <cellStyle name="Normal 8 7 2 4" xfId="9435" xr:uid="{00000000-0005-0000-0000-0000B0310000}"/>
    <cellStyle name="Normal 8 7 2 5" xfId="13155" xr:uid="{00000000-0005-0000-0000-0000B1310000}"/>
    <cellStyle name="Normal 8 7 3" xfId="3847" xr:uid="{00000000-0005-0000-0000-0000B2310000}"/>
    <cellStyle name="Normal 8 7 3 2" xfId="7574" xr:uid="{00000000-0005-0000-0000-0000B3310000}"/>
    <cellStyle name="Normal 8 7 3 3" xfId="11294" xr:uid="{00000000-0005-0000-0000-0000B4310000}"/>
    <cellStyle name="Normal 8 7 3 4" xfId="15014" xr:uid="{00000000-0005-0000-0000-0000B5310000}"/>
    <cellStyle name="Normal 8 7 4" xfId="5714" xr:uid="{00000000-0005-0000-0000-0000B6310000}"/>
    <cellStyle name="Normal 8 7 5" xfId="9434" xr:uid="{00000000-0005-0000-0000-0000B7310000}"/>
    <cellStyle name="Normal 8 7 6" xfId="13154" xr:uid="{00000000-0005-0000-0000-0000B8310000}"/>
    <cellStyle name="Normal 8 8" xfId="1881" xr:uid="{00000000-0005-0000-0000-0000B9310000}"/>
    <cellStyle name="Normal 8 8 2" xfId="3849" xr:uid="{00000000-0005-0000-0000-0000BA310000}"/>
    <cellStyle name="Normal 8 8 2 2" xfId="7576" xr:uid="{00000000-0005-0000-0000-0000BB310000}"/>
    <cellStyle name="Normal 8 8 2 3" xfId="11296" xr:uid="{00000000-0005-0000-0000-0000BC310000}"/>
    <cellStyle name="Normal 8 8 2 4" xfId="15016" xr:uid="{00000000-0005-0000-0000-0000BD310000}"/>
    <cellStyle name="Normal 8 8 3" xfId="5716" xr:uid="{00000000-0005-0000-0000-0000BE310000}"/>
    <cellStyle name="Normal 8 8 4" xfId="9436" xr:uid="{00000000-0005-0000-0000-0000BF310000}"/>
    <cellStyle name="Normal 8 8 5" xfId="13156" xr:uid="{00000000-0005-0000-0000-0000C0310000}"/>
    <cellStyle name="Normal 8 9" xfId="2336" xr:uid="{00000000-0005-0000-0000-0000C1310000}"/>
    <cellStyle name="Normal 8 9 2" xfId="6063" xr:uid="{00000000-0005-0000-0000-0000C2310000}"/>
    <cellStyle name="Normal 8 9 3" xfId="9783" xr:uid="{00000000-0005-0000-0000-0000C3310000}"/>
    <cellStyle name="Normal 8 9 4" xfId="13503" xr:uid="{00000000-0005-0000-0000-0000C4310000}"/>
    <cellStyle name="Normal 80" xfId="1882" xr:uid="{00000000-0005-0000-0000-0000C5310000}"/>
    <cellStyle name="Normal 80 2" xfId="1883" xr:uid="{00000000-0005-0000-0000-0000C6310000}"/>
    <cellStyle name="Normal 80 2 2" xfId="3851" xr:uid="{00000000-0005-0000-0000-0000C7310000}"/>
    <cellStyle name="Normal 80 2 2 2" xfId="7578" xr:uid="{00000000-0005-0000-0000-0000C8310000}"/>
    <cellStyle name="Normal 80 2 2 3" xfId="11298" xr:uid="{00000000-0005-0000-0000-0000C9310000}"/>
    <cellStyle name="Normal 80 2 2 4" xfId="15018" xr:uid="{00000000-0005-0000-0000-0000CA310000}"/>
    <cellStyle name="Normal 80 2 3" xfId="5718" xr:uid="{00000000-0005-0000-0000-0000CB310000}"/>
    <cellStyle name="Normal 80 2 4" xfId="9438" xr:uid="{00000000-0005-0000-0000-0000CC310000}"/>
    <cellStyle name="Normal 80 2 5" xfId="13158" xr:uid="{00000000-0005-0000-0000-0000CD310000}"/>
    <cellStyle name="Normal 80 3" xfId="3850" xr:uid="{00000000-0005-0000-0000-0000CE310000}"/>
    <cellStyle name="Normal 80 3 2" xfId="7577" xr:uid="{00000000-0005-0000-0000-0000CF310000}"/>
    <cellStyle name="Normal 80 3 3" xfId="11297" xr:uid="{00000000-0005-0000-0000-0000D0310000}"/>
    <cellStyle name="Normal 80 3 4" xfId="15017" xr:uid="{00000000-0005-0000-0000-0000D1310000}"/>
    <cellStyle name="Normal 80 4" xfId="5717" xr:uid="{00000000-0005-0000-0000-0000D2310000}"/>
    <cellStyle name="Normal 80 5" xfId="9437" xr:uid="{00000000-0005-0000-0000-0000D3310000}"/>
    <cellStyle name="Normal 80 6" xfId="13157" xr:uid="{00000000-0005-0000-0000-0000D4310000}"/>
    <cellStyle name="Normal 81" xfId="1884" xr:uid="{00000000-0005-0000-0000-0000D5310000}"/>
    <cellStyle name="Normal 81 2" xfId="1885" xr:uid="{00000000-0005-0000-0000-0000D6310000}"/>
    <cellStyle name="Normal 81 2 2" xfId="3853" xr:uid="{00000000-0005-0000-0000-0000D7310000}"/>
    <cellStyle name="Normal 81 2 2 2" xfId="7580" xr:uid="{00000000-0005-0000-0000-0000D8310000}"/>
    <cellStyle name="Normal 81 2 2 3" xfId="11300" xr:uid="{00000000-0005-0000-0000-0000D9310000}"/>
    <cellStyle name="Normal 81 2 2 4" xfId="15020" xr:uid="{00000000-0005-0000-0000-0000DA310000}"/>
    <cellStyle name="Normal 81 2 3" xfId="5720" xr:uid="{00000000-0005-0000-0000-0000DB310000}"/>
    <cellStyle name="Normal 81 2 4" xfId="9440" xr:uid="{00000000-0005-0000-0000-0000DC310000}"/>
    <cellStyle name="Normal 81 2 5" xfId="13160" xr:uid="{00000000-0005-0000-0000-0000DD310000}"/>
    <cellStyle name="Normal 81 3" xfId="3852" xr:uid="{00000000-0005-0000-0000-0000DE310000}"/>
    <cellStyle name="Normal 81 3 2" xfId="7579" xr:uid="{00000000-0005-0000-0000-0000DF310000}"/>
    <cellStyle name="Normal 81 3 3" xfId="11299" xr:uid="{00000000-0005-0000-0000-0000E0310000}"/>
    <cellStyle name="Normal 81 3 4" xfId="15019" xr:uid="{00000000-0005-0000-0000-0000E1310000}"/>
    <cellStyle name="Normal 81 4" xfId="5719" xr:uid="{00000000-0005-0000-0000-0000E2310000}"/>
    <cellStyle name="Normal 81 5" xfId="9439" xr:uid="{00000000-0005-0000-0000-0000E3310000}"/>
    <cellStyle name="Normal 81 6" xfId="13159" xr:uid="{00000000-0005-0000-0000-0000E4310000}"/>
    <cellStyle name="Normal 82" xfId="1886" xr:uid="{00000000-0005-0000-0000-0000E5310000}"/>
    <cellStyle name="Normal 82 2" xfId="1887" xr:uid="{00000000-0005-0000-0000-0000E6310000}"/>
    <cellStyle name="Normal 82 2 2" xfId="3855" xr:uid="{00000000-0005-0000-0000-0000E7310000}"/>
    <cellStyle name="Normal 82 2 2 2" xfId="7582" xr:uid="{00000000-0005-0000-0000-0000E8310000}"/>
    <cellStyle name="Normal 82 2 2 3" xfId="11302" xr:uid="{00000000-0005-0000-0000-0000E9310000}"/>
    <cellStyle name="Normal 82 2 2 4" xfId="15022" xr:uid="{00000000-0005-0000-0000-0000EA310000}"/>
    <cellStyle name="Normal 82 2 3" xfId="5722" xr:uid="{00000000-0005-0000-0000-0000EB310000}"/>
    <cellStyle name="Normal 82 2 4" xfId="9442" xr:uid="{00000000-0005-0000-0000-0000EC310000}"/>
    <cellStyle name="Normal 82 2 5" xfId="13162" xr:uid="{00000000-0005-0000-0000-0000ED310000}"/>
    <cellStyle name="Normal 82 3" xfId="3854" xr:uid="{00000000-0005-0000-0000-0000EE310000}"/>
    <cellStyle name="Normal 82 3 2" xfId="7581" xr:uid="{00000000-0005-0000-0000-0000EF310000}"/>
    <cellStyle name="Normal 82 3 3" xfId="11301" xr:uid="{00000000-0005-0000-0000-0000F0310000}"/>
    <cellStyle name="Normal 82 3 4" xfId="15021" xr:uid="{00000000-0005-0000-0000-0000F1310000}"/>
    <cellStyle name="Normal 82 4" xfId="5721" xr:uid="{00000000-0005-0000-0000-0000F2310000}"/>
    <cellStyle name="Normal 82 5" xfId="9441" xr:uid="{00000000-0005-0000-0000-0000F3310000}"/>
    <cellStyle name="Normal 82 6" xfId="13161" xr:uid="{00000000-0005-0000-0000-0000F4310000}"/>
    <cellStyle name="Normal 83" xfId="1888" xr:uid="{00000000-0005-0000-0000-0000F5310000}"/>
    <cellStyle name="Normal 83 2" xfId="1889" xr:uid="{00000000-0005-0000-0000-0000F6310000}"/>
    <cellStyle name="Normal 83 2 2" xfId="3857" xr:uid="{00000000-0005-0000-0000-0000F7310000}"/>
    <cellStyle name="Normal 83 2 2 2" xfId="7584" xr:uid="{00000000-0005-0000-0000-0000F8310000}"/>
    <cellStyle name="Normal 83 2 2 3" xfId="11304" xr:uid="{00000000-0005-0000-0000-0000F9310000}"/>
    <cellStyle name="Normal 83 2 2 4" xfId="15024" xr:uid="{00000000-0005-0000-0000-0000FA310000}"/>
    <cellStyle name="Normal 83 2 3" xfId="5724" xr:uid="{00000000-0005-0000-0000-0000FB310000}"/>
    <cellStyle name="Normal 83 2 4" xfId="9444" xr:uid="{00000000-0005-0000-0000-0000FC310000}"/>
    <cellStyle name="Normal 83 2 5" xfId="13164" xr:uid="{00000000-0005-0000-0000-0000FD310000}"/>
    <cellStyle name="Normal 83 3" xfId="3856" xr:uid="{00000000-0005-0000-0000-0000FE310000}"/>
    <cellStyle name="Normal 83 3 2" xfId="7583" xr:uid="{00000000-0005-0000-0000-0000FF310000}"/>
    <cellStyle name="Normal 83 3 3" xfId="11303" xr:uid="{00000000-0005-0000-0000-000000320000}"/>
    <cellStyle name="Normal 83 3 4" xfId="15023" xr:uid="{00000000-0005-0000-0000-000001320000}"/>
    <cellStyle name="Normal 83 4" xfId="5723" xr:uid="{00000000-0005-0000-0000-000002320000}"/>
    <cellStyle name="Normal 83 5" xfId="9443" xr:uid="{00000000-0005-0000-0000-000003320000}"/>
    <cellStyle name="Normal 83 6" xfId="13163" xr:uid="{00000000-0005-0000-0000-000004320000}"/>
    <cellStyle name="Normal 84" xfId="1890" xr:uid="{00000000-0005-0000-0000-000005320000}"/>
    <cellStyle name="Normal 85" xfId="1891" xr:uid="{00000000-0005-0000-0000-000006320000}"/>
    <cellStyle name="Normal 86" xfId="1892" xr:uid="{00000000-0005-0000-0000-000007320000}"/>
    <cellStyle name="Normal 86 2" xfId="1893" xr:uid="{00000000-0005-0000-0000-000008320000}"/>
    <cellStyle name="Normal 86 2 2" xfId="3859" xr:uid="{00000000-0005-0000-0000-000009320000}"/>
    <cellStyle name="Normal 86 2 2 2" xfId="7586" xr:uid="{00000000-0005-0000-0000-00000A320000}"/>
    <cellStyle name="Normal 86 2 2 3" xfId="11306" xr:uid="{00000000-0005-0000-0000-00000B320000}"/>
    <cellStyle name="Normal 86 2 2 4" xfId="15026" xr:uid="{00000000-0005-0000-0000-00000C320000}"/>
    <cellStyle name="Normal 86 2 3" xfId="5726" xr:uid="{00000000-0005-0000-0000-00000D320000}"/>
    <cellStyle name="Normal 86 2 4" xfId="9446" xr:uid="{00000000-0005-0000-0000-00000E320000}"/>
    <cellStyle name="Normal 86 2 5" xfId="13166" xr:uid="{00000000-0005-0000-0000-00000F320000}"/>
    <cellStyle name="Normal 86 3" xfId="3858" xr:uid="{00000000-0005-0000-0000-000010320000}"/>
    <cellStyle name="Normal 86 3 2" xfId="7585" xr:uid="{00000000-0005-0000-0000-000011320000}"/>
    <cellStyle name="Normal 86 3 3" xfId="11305" xr:uid="{00000000-0005-0000-0000-000012320000}"/>
    <cellStyle name="Normal 86 3 4" xfId="15025" xr:uid="{00000000-0005-0000-0000-000013320000}"/>
    <cellStyle name="Normal 86 4" xfId="5725" xr:uid="{00000000-0005-0000-0000-000014320000}"/>
    <cellStyle name="Normal 86 5" xfId="9445" xr:uid="{00000000-0005-0000-0000-000015320000}"/>
    <cellStyle name="Normal 86 6" xfId="13165" xr:uid="{00000000-0005-0000-0000-000016320000}"/>
    <cellStyle name="Normal 87" xfId="1894" xr:uid="{00000000-0005-0000-0000-000017320000}"/>
    <cellStyle name="Normal 88" xfId="1895" xr:uid="{00000000-0005-0000-0000-000018320000}"/>
    <cellStyle name="Normal 88 2" xfId="3860" xr:uid="{00000000-0005-0000-0000-000019320000}"/>
    <cellStyle name="Normal 88 2 2" xfId="7587" xr:uid="{00000000-0005-0000-0000-00001A320000}"/>
    <cellStyle name="Normal 88 2 3" xfId="11307" xr:uid="{00000000-0005-0000-0000-00001B320000}"/>
    <cellStyle name="Normal 88 2 4" xfId="15027" xr:uid="{00000000-0005-0000-0000-00001C320000}"/>
    <cellStyle name="Normal 88 3" xfId="5727" xr:uid="{00000000-0005-0000-0000-00001D320000}"/>
    <cellStyle name="Normal 88 4" xfId="9447" xr:uid="{00000000-0005-0000-0000-00001E320000}"/>
    <cellStyle name="Normal 88 5" xfId="13167" xr:uid="{00000000-0005-0000-0000-00001F320000}"/>
    <cellStyle name="Normal 89" xfId="1896" xr:uid="{00000000-0005-0000-0000-000020320000}"/>
    <cellStyle name="Normal 89 2" xfId="3861" xr:uid="{00000000-0005-0000-0000-000021320000}"/>
    <cellStyle name="Normal 89 2 2" xfId="7588" xr:uid="{00000000-0005-0000-0000-000022320000}"/>
    <cellStyle name="Normal 89 2 3" xfId="11308" xr:uid="{00000000-0005-0000-0000-000023320000}"/>
    <cellStyle name="Normal 89 2 4" xfId="15028" xr:uid="{00000000-0005-0000-0000-000024320000}"/>
    <cellStyle name="Normal 89 3" xfId="5728" xr:uid="{00000000-0005-0000-0000-000025320000}"/>
    <cellStyle name="Normal 89 4" xfId="9448" xr:uid="{00000000-0005-0000-0000-000026320000}"/>
    <cellStyle name="Normal 89 5" xfId="13168" xr:uid="{00000000-0005-0000-0000-000027320000}"/>
    <cellStyle name="Normal 9" xfId="261" xr:uid="{00000000-0005-0000-0000-000028320000}"/>
    <cellStyle name="Normal 9 10" xfId="4205" xr:uid="{00000000-0005-0000-0000-000029320000}"/>
    <cellStyle name="Normal 9 11" xfId="7925" xr:uid="{00000000-0005-0000-0000-00002A320000}"/>
    <cellStyle name="Normal 9 12" xfId="11645" xr:uid="{00000000-0005-0000-0000-00002B320000}"/>
    <cellStyle name="Normal 9 2" xfId="262" xr:uid="{00000000-0005-0000-0000-00002C320000}"/>
    <cellStyle name="Normal 9 2 10" xfId="11646" xr:uid="{00000000-0005-0000-0000-00002D320000}"/>
    <cellStyle name="Normal 9 2 2" xfId="390" xr:uid="{00000000-0005-0000-0000-00002E320000}"/>
    <cellStyle name="Normal 9 2 2 2" xfId="1897" xr:uid="{00000000-0005-0000-0000-00002F320000}"/>
    <cellStyle name="Normal 9 2 2 2 2" xfId="1898" xr:uid="{00000000-0005-0000-0000-000030320000}"/>
    <cellStyle name="Normal 9 2 2 2 2 2" xfId="1899" xr:uid="{00000000-0005-0000-0000-000031320000}"/>
    <cellStyle name="Normal 9 2 2 2 2 2 2" xfId="3864" xr:uid="{00000000-0005-0000-0000-000032320000}"/>
    <cellStyle name="Normal 9 2 2 2 2 2 2 2" xfId="7591" xr:uid="{00000000-0005-0000-0000-000033320000}"/>
    <cellStyle name="Normal 9 2 2 2 2 2 2 3" xfId="11311" xr:uid="{00000000-0005-0000-0000-000034320000}"/>
    <cellStyle name="Normal 9 2 2 2 2 2 2 4" xfId="15031" xr:uid="{00000000-0005-0000-0000-000035320000}"/>
    <cellStyle name="Normal 9 2 2 2 2 2 3" xfId="5731" xr:uid="{00000000-0005-0000-0000-000036320000}"/>
    <cellStyle name="Normal 9 2 2 2 2 2 4" xfId="9451" xr:uid="{00000000-0005-0000-0000-000037320000}"/>
    <cellStyle name="Normal 9 2 2 2 2 2 5" xfId="13171" xr:uid="{00000000-0005-0000-0000-000038320000}"/>
    <cellStyle name="Normal 9 2 2 2 2 3" xfId="3863" xr:uid="{00000000-0005-0000-0000-000039320000}"/>
    <cellStyle name="Normal 9 2 2 2 2 3 2" xfId="7590" xr:uid="{00000000-0005-0000-0000-00003A320000}"/>
    <cellStyle name="Normal 9 2 2 2 2 3 3" xfId="11310" xr:uid="{00000000-0005-0000-0000-00003B320000}"/>
    <cellStyle name="Normal 9 2 2 2 2 3 4" xfId="15030" xr:uid="{00000000-0005-0000-0000-00003C320000}"/>
    <cellStyle name="Normal 9 2 2 2 2 4" xfId="5730" xr:uid="{00000000-0005-0000-0000-00003D320000}"/>
    <cellStyle name="Normal 9 2 2 2 2 5" xfId="9450" xr:uid="{00000000-0005-0000-0000-00003E320000}"/>
    <cellStyle name="Normal 9 2 2 2 2 6" xfId="13170" xr:uid="{00000000-0005-0000-0000-00003F320000}"/>
    <cellStyle name="Normal 9 2 2 2 3" xfId="1900" xr:uid="{00000000-0005-0000-0000-000040320000}"/>
    <cellStyle name="Normal 9 2 2 2 3 2" xfId="1901" xr:uid="{00000000-0005-0000-0000-000041320000}"/>
    <cellStyle name="Normal 9 2 2 2 3 2 2" xfId="3866" xr:uid="{00000000-0005-0000-0000-000042320000}"/>
    <cellStyle name="Normal 9 2 2 2 3 2 2 2" xfId="7593" xr:uid="{00000000-0005-0000-0000-000043320000}"/>
    <cellStyle name="Normal 9 2 2 2 3 2 2 3" xfId="11313" xr:uid="{00000000-0005-0000-0000-000044320000}"/>
    <cellStyle name="Normal 9 2 2 2 3 2 2 4" xfId="15033" xr:uid="{00000000-0005-0000-0000-000045320000}"/>
    <cellStyle name="Normal 9 2 2 2 3 2 3" xfId="5733" xr:uid="{00000000-0005-0000-0000-000046320000}"/>
    <cellStyle name="Normal 9 2 2 2 3 2 4" xfId="9453" xr:uid="{00000000-0005-0000-0000-000047320000}"/>
    <cellStyle name="Normal 9 2 2 2 3 2 5" xfId="13173" xr:uid="{00000000-0005-0000-0000-000048320000}"/>
    <cellStyle name="Normal 9 2 2 2 3 3" xfId="3865" xr:uid="{00000000-0005-0000-0000-000049320000}"/>
    <cellStyle name="Normal 9 2 2 2 3 3 2" xfId="7592" xr:uid="{00000000-0005-0000-0000-00004A320000}"/>
    <cellStyle name="Normal 9 2 2 2 3 3 3" xfId="11312" xr:uid="{00000000-0005-0000-0000-00004B320000}"/>
    <cellStyle name="Normal 9 2 2 2 3 3 4" xfId="15032" xr:uid="{00000000-0005-0000-0000-00004C320000}"/>
    <cellStyle name="Normal 9 2 2 2 3 4" xfId="5732" xr:uid="{00000000-0005-0000-0000-00004D320000}"/>
    <cellStyle name="Normal 9 2 2 2 3 5" xfId="9452" xr:uid="{00000000-0005-0000-0000-00004E320000}"/>
    <cellStyle name="Normal 9 2 2 2 3 6" xfId="13172" xr:uid="{00000000-0005-0000-0000-00004F320000}"/>
    <cellStyle name="Normal 9 2 2 2 4" xfId="1902" xr:uid="{00000000-0005-0000-0000-000050320000}"/>
    <cellStyle name="Normal 9 2 2 2 4 2" xfId="3867" xr:uid="{00000000-0005-0000-0000-000051320000}"/>
    <cellStyle name="Normal 9 2 2 2 4 2 2" xfId="7594" xr:uid="{00000000-0005-0000-0000-000052320000}"/>
    <cellStyle name="Normal 9 2 2 2 4 2 3" xfId="11314" xr:uid="{00000000-0005-0000-0000-000053320000}"/>
    <cellStyle name="Normal 9 2 2 2 4 2 4" xfId="15034" xr:uid="{00000000-0005-0000-0000-000054320000}"/>
    <cellStyle name="Normal 9 2 2 2 4 3" xfId="5734" xr:uid="{00000000-0005-0000-0000-000055320000}"/>
    <cellStyle name="Normal 9 2 2 2 4 4" xfId="9454" xr:uid="{00000000-0005-0000-0000-000056320000}"/>
    <cellStyle name="Normal 9 2 2 2 4 5" xfId="13174" xr:uid="{00000000-0005-0000-0000-000057320000}"/>
    <cellStyle name="Normal 9 2 2 2 5" xfId="3862" xr:uid="{00000000-0005-0000-0000-000058320000}"/>
    <cellStyle name="Normal 9 2 2 2 5 2" xfId="7589" xr:uid="{00000000-0005-0000-0000-000059320000}"/>
    <cellStyle name="Normal 9 2 2 2 5 3" xfId="11309" xr:uid="{00000000-0005-0000-0000-00005A320000}"/>
    <cellStyle name="Normal 9 2 2 2 5 4" xfId="15029" xr:uid="{00000000-0005-0000-0000-00005B320000}"/>
    <cellStyle name="Normal 9 2 2 2 6" xfId="5729" xr:uid="{00000000-0005-0000-0000-00005C320000}"/>
    <cellStyle name="Normal 9 2 2 2 7" xfId="9449" xr:uid="{00000000-0005-0000-0000-00005D320000}"/>
    <cellStyle name="Normal 9 2 2 2 8" xfId="13169" xr:uid="{00000000-0005-0000-0000-00005E320000}"/>
    <cellStyle name="Normal 9 2 2 3" xfId="1903" xr:uid="{00000000-0005-0000-0000-00005F320000}"/>
    <cellStyle name="Normal 9 2 2 3 2" xfId="1904" xr:uid="{00000000-0005-0000-0000-000060320000}"/>
    <cellStyle name="Normal 9 2 2 3 2 2" xfId="3869" xr:uid="{00000000-0005-0000-0000-000061320000}"/>
    <cellStyle name="Normal 9 2 2 3 2 2 2" xfId="7596" xr:uid="{00000000-0005-0000-0000-000062320000}"/>
    <cellStyle name="Normal 9 2 2 3 2 2 3" xfId="11316" xr:uid="{00000000-0005-0000-0000-000063320000}"/>
    <cellStyle name="Normal 9 2 2 3 2 2 4" xfId="15036" xr:uid="{00000000-0005-0000-0000-000064320000}"/>
    <cellStyle name="Normal 9 2 2 3 2 3" xfId="5736" xr:uid="{00000000-0005-0000-0000-000065320000}"/>
    <cellStyle name="Normal 9 2 2 3 2 4" xfId="9456" xr:uid="{00000000-0005-0000-0000-000066320000}"/>
    <cellStyle name="Normal 9 2 2 3 2 5" xfId="13176" xr:uid="{00000000-0005-0000-0000-000067320000}"/>
    <cellStyle name="Normal 9 2 2 3 3" xfId="3868" xr:uid="{00000000-0005-0000-0000-000068320000}"/>
    <cellStyle name="Normal 9 2 2 3 3 2" xfId="7595" xr:uid="{00000000-0005-0000-0000-000069320000}"/>
    <cellStyle name="Normal 9 2 2 3 3 3" xfId="11315" xr:uid="{00000000-0005-0000-0000-00006A320000}"/>
    <cellStyle name="Normal 9 2 2 3 3 4" xfId="15035" xr:uid="{00000000-0005-0000-0000-00006B320000}"/>
    <cellStyle name="Normal 9 2 2 3 4" xfId="5735" xr:uid="{00000000-0005-0000-0000-00006C320000}"/>
    <cellStyle name="Normal 9 2 2 3 5" xfId="9455" xr:uid="{00000000-0005-0000-0000-00006D320000}"/>
    <cellStyle name="Normal 9 2 2 3 6" xfId="13175" xr:uid="{00000000-0005-0000-0000-00006E320000}"/>
    <cellStyle name="Normal 9 2 2 4" xfId="1905" xr:uid="{00000000-0005-0000-0000-00006F320000}"/>
    <cellStyle name="Normal 9 2 2 4 2" xfId="1906" xr:uid="{00000000-0005-0000-0000-000070320000}"/>
    <cellStyle name="Normal 9 2 2 4 2 2" xfId="3871" xr:uid="{00000000-0005-0000-0000-000071320000}"/>
    <cellStyle name="Normal 9 2 2 4 2 2 2" xfId="7598" xr:uid="{00000000-0005-0000-0000-000072320000}"/>
    <cellStyle name="Normal 9 2 2 4 2 2 3" xfId="11318" xr:uid="{00000000-0005-0000-0000-000073320000}"/>
    <cellStyle name="Normal 9 2 2 4 2 2 4" xfId="15038" xr:uid="{00000000-0005-0000-0000-000074320000}"/>
    <cellStyle name="Normal 9 2 2 4 2 3" xfId="5738" xr:uid="{00000000-0005-0000-0000-000075320000}"/>
    <cellStyle name="Normal 9 2 2 4 2 4" xfId="9458" xr:uid="{00000000-0005-0000-0000-000076320000}"/>
    <cellStyle name="Normal 9 2 2 4 2 5" xfId="13178" xr:uid="{00000000-0005-0000-0000-000077320000}"/>
    <cellStyle name="Normal 9 2 2 4 3" xfId="3870" xr:uid="{00000000-0005-0000-0000-000078320000}"/>
    <cellStyle name="Normal 9 2 2 4 3 2" xfId="7597" xr:uid="{00000000-0005-0000-0000-000079320000}"/>
    <cellStyle name="Normal 9 2 2 4 3 3" xfId="11317" xr:uid="{00000000-0005-0000-0000-00007A320000}"/>
    <cellStyle name="Normal 9 2 2 4 3 4" xfId="15037" xr:uid="{00000000-0005-0000-0000-00007B320000}"/>
    <cellStyle name="Normal 9 2 2 4 4" xfId="5737" xr:uid="{00000000-0005-0000-0000-00007C320000}"/>
    <cellStyle name="Normal 9 2 2 4 5" xfId="9457" xr:uid="{00000000-0005-0000-0000-00007D320000}"/>
    <cellStyle name="Normal 9 2 2 4 6" xfId="13177" xr:uid="{00000000-0005-0000-0000-00007E320000}"/>
    <cellStyle name="Normal 9 2 2 5" xfId="1907" xr:uid="{00000000-0005-0000-0000-00007F320000}"/>
    <cellStyle name="Normal 9 2 2 5 2" xfId="3872" xr:uid="{00000000-0005-0000-0000-000080320000}"/>
    <cellStyle name="Normal 9 2 2 5 2 2" xfId="7599" xr:uid="{00000000-0005-0000-0000-000081320000}"/>
    <cellStyle name="Normal 9 2 2 5 2 3" xfId="11319" xr:uid="{00000000-0005-0000-0000-000082320000}"/>
    <cellStyle name="Normal 9 2 2 5 2 4" xfId="15039" xr:uid="{00000000-0005-0000-0000-000083320000}"/>
    <cellStyle name="Normal 9 2 2 5 3" xfId="5739" xr:uid="{00000000-0005-0000-0000-000084320000}"/>
    <cellStyle name="Normal 9 2 2 5 4" xfId="9459" xr:uid="{00000000-0005-0000-0000-000085320000}"/>
    <cellStyle name="Normal 9 2 2 5 5" xfId="13179" xr:uid="{00000000-0005-0000-0000-000086320000}"/>
    <cellStyle name="Normal 9 2 2 6" xfId="2407" xr:uid="{00000000-0005-0000-0000-000087320000}"/>
    <cellStyle name="Normal 9 2 2 6 2" xfId="6134" xr:uid="{00000000-0005-0000-0000-000088320000}"/>
    <cellStyle name="Normal 9 2 2 6 3" xfId="9854" xr:uid="{00000000-0005-0000-0000-000089320000}"/>
    <cellStyle name="Normal 9 2 2 6 4" xfId="13574" xr:uid="{00000000-0005-0000-0000-00008A320000}"/>
    <cellStyle name="Normal 9 2 2 7" xfId="4274" xr:uid="{00000000-0005-0000-0000-00008B320000}"/>
    <cellStyle name="Normal 9 2 2 8" xfId="7994" xr:uid="{00000000-0005-0000-0000-00008C320000}"/>
    <cellStyle name="Normal 9 2 2 9" xfId="11714" xr:uid="{00000000-0005-0000-0000-00008D320000}"/>
    <cellStyle name="Normal 9 2 3" xfId="1908" xr:uid="{00000000-0005-0000-0000-00008E320000}"/>
    <cellStyle name="Normal 9 2 3 2" xfId="1909" xr:uid="{00000000-0005-0000-0000-00008F320000}"/>
    <cellStyle name="Normal 9 2 3 2 2" xfId="1910" xr:uid="{00000000-0005-0000-0000-000090320000}"/>
    <cellStyle name="Normal 9 2 3 2 2 2" xfId="3875" xr:uid="{00000000-0005-0000-0000-000091320000}"/>
    <cellStyle name="Normal 9 2 3 2 2 2 2" xfId="7602" xr:uid="{00000000-0005-0000-0000-000092320000}"/>
    <cellStyle name="Normal 9 2 3 2 2 2 3" xfId="11322" xr:uid="{00000000-0005-0000-0000-000093320000}"/>
    <cellStyle name="Normal 9 2 3 2 2 2 4" xfId="15042" xr:uid="{00000000-0005-0000-0000-000094320000}"/>
    <cellStyle name="Normal 9 2 3 2 2 3" xfId="5742" xr:uid="{00000000-0005-0000-0000-000095320000}"/>
    <cellStyle name="Normal 9 2 3 2 2 4" xfId="9462" xr:uid="{00000000-0005-0000-0000-000096320000}"/>
    <cellStyle name="Normal 9 2 3 2 2 5" xfId="13182" xr:uid="{00000000-0005-0000-0000-000097320000}"/>
    <cellStyle name="Normal 9 2 3 2 3" xfId="3874" xr:uid="{00000000-0005-0000-0000-000098320000}"/>
    <cellStyle name="Normal 9 2 3 2 3 2" xfId="7601" xr:uid="{00000000-0005-0000-0000-000099320000}"/>
    <cellStyle name="Normal 9 2 3 2 3 3" xfId="11321" xr:uid="{00000000-0005-0000-0000-00009A320000}"/>
    <cellStyle name="Normal 9 2 3 2 3 4" xfId="15041" xr:uid="{00000000-0005-0000-0000-00009B320000}"/>
    <cellStyle name="Normal 9 2 3 2 4" xfId="5741" xr:uid="{00000000-0005-0000-0000-00009C320000}"/>
    <cellStyle name="Normal 9 2 3 2 5" xfId="9461" xr:uid="{00000000-0005-0000-0000-00009D320000}"/>
    <cellStyle name="Normal 9 2 3 2 6" xfId="13181" xr:uid="{00000000-0005-0000-0000-00009E320000}"/>
    <cellStyle name="Normal 9 2 3 3" xfId="1911" xr:uid="{00000000-0005-0000-0000-00009F320000}"/>
    <cellStyle name="Normal 9 2 3 3 2" xfId="1912" xr:uid="{00000000-0005-0000-0000-0000A0320000}"/>
    <cellStyle name="Normal 9 2 3 3 2 2" xfId="3877" xr:uid="{00000000-0005-0000-0000-0000A1320000}"/>
    <cellStyle name="Normal 9 2 3 3 2 2 2" xfId="7604" xr:uid="{00000000-0005-0000-0000-0000A2320000}"/>
    <cellStyle name="Normal 9 2 3 3 2 2 3" xfId="11324" xr:uid="{00000000-0005-0000-0000-0000A3320000}"/>
    <cellStyle name="Normal 9 2 3 3 2 2 4" xfId="15044" xr:uid="{00000000-0005-0000-0000-0000A4320000}"/>
    <cellStyle name="Normal 9 2 3 3 2 3" xfId="5744" xr:uid="{00000000-0005-0000-0000-0000A5320000}"/>
    <cellStyle name="Normal 9 2 3 3 2 4" xfId="9464" xr:uid="{00000000-0005-0000-0000-0000A6320000}"/>
    <cellStyle name="Normal 9 2 3 3 2 5" xfId="13184" xr:uid="{00000000-0005-0000-0000-0000A7320000}"/>
    <cellStyle name="Normal 9 2 3 3 3" xfId="3876" xr:uid="{00000000-0005-0000-0000-0000A8320000}"/>
    <cellStyle name="Normal 9 2 3 3 3 2" xfId="7603" xr:uid="{00000000-0005-0000-0000-0000A9320000}"/>
    <cellStyle name="Normal 9 2 3 3 3 3" xfId="11323" xr:uid="{00000000-0005-0000-0000-0000AA320000}"/>
    <cellStyle name="Normal 9 2 3 3 3 4" xfId="15043" xr:uid="{00000000-0005-0000-0000-0000AB320000}"/>
    <cellStyle name="Normal 9 2 3 3 4" xfId="5743" xr:uid="{00000000-0005-0000-0000-0000AC320000}"/>
    <cellStyle name="Normal 9 2 3 3 5" xfId="9463" xr:uid="{00000000-0005-0000-0000-0000AD320000}"/>
    <cellStyle name="Normal 9 2 3 3 6" xfId="13183" xr:uid="{00000000-0005-0000-0000-0000AE320000}"/>
    <cellStyle name="Normal 9 2 3 4" xfId="1913" xr:uid="{00000000-0005-0000-0000-0000AF320000}"/>
    <cellStyle name="Normal 9 2 3 4 2" xfId="3878" xr:uid="{00000000-0005-0000-0000-0000B0320000}"/>
    <cellStyle name="Normal 9 2 3 4 2 2" xfId="7605" xr:uid="{00000000-0005-0000-0000-0000B1320000}"/>
    <cellStyle name="Normal 9 2 3 4 2 3" xfId="11325" xr:uid="{00000000-0005-0000-0000-0000B2320000}"/>
    <cellStyle name="Normal 9 2 3 4 2 4" xfId="15045" xr:uid="{00000000-0005-0000-0000-0000B3320000}"/>
    <cellStyle name="Normal 9 2 3 4 3" xfId="5745" xr:uid="{00000000-0005-0000-0000-0000B4320000}"/>
    <cellStyle name="Normal 9 2 3 4 4" xfId="9465" xr:uid="{00000000-0005-0000-0000-0000B5320000}"/>
    <cellStyle name="Normal 9 2 3 4 5" xfId="13185" xr:uid="{00000000-0005-0000-0000-0000B6320000}"/>
    <cellStyle name="Normal 9 2 3 5" xfId="3873" xr:uid="{00000000-0005-0000-0000-0000B7320000}"/>
    <cellStyle name="Normal 9 2 3 5 2" xfId="7600" xr:uid="{00000000-0005-0000-0000-0000B8320000}"/>
    <cellStyle name="Normal 9 2 3 5 3" xfId="11320" xr:uid="{00000000-0005-0000-0000-0000B9320000}"/>
    <cellStyle name="Normal 9 2 3 5 4" xfId="15040" xr:uid="{00000000-0005-0000-0000-0000BA320000}"/>
    <cellStyle name="Normal 9 2 3 6" xfId="5740" xr:uid="{00000000-0005-0000-0000-0000BB320000}"/>
    <cellStyle name="Normal 9 2 3 7" xfId="9460" xr:uid="{00000000-0005-0000-0000-0000BC320000}"/>
    <cellStyle name="Normal 9 2 3 8" xfId="13180" xr:uid="{00000000-0005-0000-0000-0000BD320000}"/>
    <cellStyle name="Normal 9 2 4" xfId="1914" xr:uid="{00000000-0005-0000-0000-0000BE320000}"/>
    <cellStyle name="Normal 9 2 4 2" xfId="1915" xr:uid="{00000000-0005-0000-0000-0000BF320000}"/>
    <cellStyle name="Normal 9 2 4 2 2" xfId="3880" xr:uid="{00000000-0005-0000-0000-0000C0320000}"/>
    <cellStyle name="Normal 9 2 4 2 2 2" xfId="7607" xr:uid="{00000000-0005-0000-0000-0000C1320000}"/>
    <cellStyle name="Normal 9 2 4 2 2 3" xfId="11327" xr:uid="{00000000-0005-0000-0000-0000C2320000}"/>
    <cellStyle name="Normal 9 2 4 2 2 4" xfId="15047" xr:uid="{00000000-0005-0000-0000-0000C3320000}"/>
    <cellStyle name="Normal 9 2 4 2 3" xfId="5747" xr:uid="{00000000-0005-0000-0000-0000C4320000}"/>
    <cellStyle name="Normal 9 2 4 2 4" xfId="9467" xr:uid="{00000000-0005-0000-0000-0000C5320000}"/>
    <cellStyle name="Normal 9 2 4 2 5" xfId="13187" xr:uid="{00000000-0005-0000-0000-0000C6320000}"/>
    <cellStyle name="Normal 9 2 4 3" xfId="3879" xr:uid="{00000000-0005-0000-0000-0000C7320000}"/>
    <cellStyle name="Normal 9 2 4 3 2" xfId="7606" xr:uid="{00000000-0005-0000-0000-0000C8320000}"/>
    <cellStyle name="Normal 9 2 4 3 3" xfId="11326" xr:uid="{00000000-0005-0000-0000-0000C9320000}"/>
    <cellStyle name="Normal 9 2 4 3 4" xfId="15046" xr:uid="{00000000-0005-0000-0000-0000CA320000}"/>
    <cellStyle name="Normal 9 2 4 4" xfId="5746" xr:uid="{00000000-0005-0000-0000-0000CB320000}"/>
    <cellStyle name="Normal 9 2 4 5" xfId="9466" xr:uid="{00000000-0005-0000-0000-0000CC320000}"/>
    <cellStyle name="Normal 9 2 4 6" xfId="13186" xr:uid="{00000000-0005-0000-0000-0000CD320000}"/>
    <cellStyle name="Normal 9 2 5" xfId="1916" xr:uid="{00000000-0005-0000-0000-0000CE320000}"/>
    <cellStyle name="Normal 9 2 5 2" xfId="1917" xr:uid="{00000000-0005-0000-0000-0000CF320000}"/>
    <cellStyle name="Normal 9 2 5 2 2" xfId="3882" xr:uid="{00000000-0005-0000-0000-0000D0320000}"/>
    <cellStyle name="Normal 9 2 5 2 2 2" xfId="7609" xr:uid="{00000000-0005-0000-0000-0000D1320000}"/>
    <cellStyle name="Normal 9 2 5 2 2 3" xfId="11329" xr:uid="{00000000-0005-0000-0000-0000D2320000}"/>
    <cellStyle name="Normal 9 2 5 2 2 4" xfId="15049" xr:uid="{00000000-0005-0000-0000-0000D3320000}"/>
    <cellStyle name="Normal 9 2 5 2 3" xfId="5749" xr:uid="{00000000-0005-0000-0000-0000D4320000}"/>
    <cellStyle name="Normal 9 2 5 2 4" xfId="9469" xr:uid="{00000000-0005-0000-0000-0000D5320000}"/>
    <cellStyle name="Normal 9 2 5 2 5" xfId="13189" xr:uid="{00000000-0005-0000-0000-0000D6320000}"/>
    <cellStyle name="Normal 9 2 5 3" xfId="3881" xr:uid="{00000000-0005-0000-0000-0000D7320000}"/>
    <cellStyle name="Normal 9 2 5 3 2" xfId="7608" xr:uid="{00000000-0005-0000-0000-0000D8320000}"/>
    <cellStyle name="Normal 9 2 5 3 3" xfId="11328" xr:uid="{00000000-0005-0000-0000-0000D9320000}"/>
    <cellStyle name="Normal 9 2 5 3 4" xfId="15048" xr:uid="{00000000-0005-0000-0000-0000DA320000}"/>
    <cellStyle name="Normal 9 2 5 4" xfId="5748" xr:uid="{00000000-0005-0000-0000-0000DB320000}"/>
    <cellStyle name="Normal 9 2 5 5" xfId="9468" xr:uid="{00000000-0005-0000-0000-0000DC320000}"/>
    <cellStyle name="Normal 9 2 5 6" xfId="13188" xr:uid="{00000000-0005-0000-0000-0000DD320000}"/>
    <cellStyle name="Normal 9 2 6" xfId="1918" xr:uid="{00000000-0005-0000-0000-0000DE320000}"/>
    <cellStyle name="Normal 9 2 6 2" xfId="3883" xr:uid="{00000000-0005-0000-0000-0000DF320000}"/>
    <cellStyle name="Normal 9 2 6 2 2" xfId="7610" xr:uid="{00000000-0005-0000-0000-0000E0320000}"/>
    <cellStyle name="Normal 9 2 6 2 3" xfId="11330" xr:uid="{00000000-0005-0000-0000-0000E1320000}"/>
    <cellStyle name="Normal 9 2 6 2 4" xfId="15050" xr:uid="{00000000-0005-0000-0000-0000E2320000}"/>
    <cellStyle name="Normal 9 2 6 3" xfId="5750" xr:uid="{00000000-0005-0000-0000-0000E3320000}"/>
    <cellStyle name="Normal 9 2 6 4" xfId="9470" xr:uid="{00000000-0005-0000-0000-0000E4320000}"/>
    <cellStyle name="Normal 9 2 6 5" xfId="13190" xr:uid="{00000000-0005-0000-0000-0000E5320000}"/>
    <cellStyle name="Normal 9 2 7" xfId="2339" xr:uid="{00000000-0005-0000-0000-0000E6320000}"/>
    <cellStyle name="Normal 9 2 7 2" xfId="6066" xr:uid="{00000000-0005-0000-0000-0000E7320000}"/>
    <cellStyle name="Normal 9 2 7 3" xfId="9786" xr:uid="{00000000-0005-0000-0000-0000E8320000}"/>
    <cellStyle name="Normal 9 2 7 4" xfId="13506" xr:uid="{00000000-0005-0000-0000-0000E9320000}"/>
    <cellStyle name="Normal 9 2 8" xfId="4206" xr:uid="{00000000-0005-0000-0000-0000EA320000}"/>
    <cellStyle name="Normal 9 2 9" xfId="7926" xr:uid="{00000000-0005-0000-0000-0000EB320000}"/>
    <cellStyle name="Normal 9 3" xfId="263" xr:uid="{00000000-0005-0000-0000-0000EC320000}"/>
    <cellStyle name="Normal 9 4" xfId="391" xr:uid="{00000000-0005-0000-0000-0000ED320000}"/>
    <cellStyle name="Normal 9 4 2" xfId="1919" xr:uid="{00000000-0005-0000-0000-0000EE320000}"/>
    <cellStyle name="Normal 9 4 2 2" xfId="1920" xr:uid="{00000000-0005-0000-0000-0000EF320000}"/>
    <cellStyle name="Normal 9 4 2 2 2" xfId="1921" xr:uid="{00000000-0005-0000-0000-0000F0320000}"/>
    <cellStyle name="Normal 9 4 2 2 2 2" xfId="3886" xr:uid="{00000000-0005-0000-0000-0000F1320000}"/>
    <cellStyle name="Normal 9 4 2 2 2 2 2" xfId="7613" xr:uid="{00000000-0005-0000-0000-0000F2320000}"/>
    <cellStyle name="Normal 9 4 2 2 2 2 3" xfId="11333" xr:uid="{00000000-0005-0000-0000-0000F3320000}"/>
    <cellStyle name="Normal 9 4 2 2 2 2 4" xfId="15053" xr:uid="{00000000-0005-0000-0000-0000F4320000}"/>
    <cellStyle name="Normal 9 4 2 2 2 3" xfId="5753" xr:uid="{00000000-0005-0000-0000-0000F5320000}"/>
    <cellStyle name="Normal 9 4 2 2 2 4" xfId="9473" xr:uid="{00000000-0005-0000-0000-0000F6320000}"/>
    <cellStyle name="Normal 9 4 2 2 2 5" xfId="13193" xr:uid="{00000000-0005-0000-0000-0000F7320000}"/>
    <cellStyle name="Normal 9 4 2 2 3" xfId="3885" xr:uid="{00000000-0005-0000-0000-0000F8320000}"/>
    <cellStyle name="Normal 9 4 2 2 3 2" xfId="7612" xr:uid="{00000000-0005-0000-0000-0000F9320000}"/>
    <cellStyle name="Normal 9 4 2 2 3 3" xfId="11332" xr:uid="{00000000-0005-0000-0000-0000FA320000}"/>
    <cellStyle name="Normal 9 4 2 2 3 4" xfId="15052" xr:uid="{00000000-0005-0000-0000-0000FB320000}"/>
    <cellStyle name="Normal 9 4 2 2 4" xfId="5752" xr:uid="{00000000-0005-0000-0000-0000FC320000}"/>
    <cellStyle name="Normal 9 4 2 2 5" xfId="9472" xr:uid="{00000000-0005-0000-0000-0000FD320000}"/>
    <cellStyle name="Normal 9 4 2 2 6" xfId="13192" xr:uid="{00000000-0005-0000-0000-0000FE320000}"/>
    <cellStyle name="Normal 9 4 2 3" xfId="1922" xr:uid="{00000000-0005-0000-0000-0000FF320000}"/>
    <cellStyle name="Normal 9 4 2 3 2" xfId="1923" xr:uid="{00000000-0005-0000-0000-000000330000}"/>
    <cellStyle name="Normal 9 4 2 3 2 2" xfId="3888" xr:uid="{00000000-0005-0000-0000-000001330000}"/>
    <cellStyle name="Normal 9 4 2 3 2 2 2" xfId="7615" xr:uid="{00000000-0005-0000-0000-000002330000}"/>
    <cellStyle name="Normal 9 4 2 3 2 2 3" xfId="11335" xr:uid="{00000000-0005-0000-0000-000003330000}"/>
    <cellStyle name="Normal 9 4 2 3 2 2 4" xfId="15055" xr:uid="{00000000-0005-0000-0000-000004330000}"/>
    <cellStyle name="Normal 9 4 2 3 2 3" xfId="5755" xr:uid="{00000000-0005-0000-0000-000005330000}"/>
    <cellStyle name="Normal 9 4 2 3 2 4" xfId="9475" xr:uid="{00000000-0005-0000-0000-000006330000}"/>
    <cellStyle name="Normal 9 4 2 3 2 5" xfId="13195" xr:uid="{00000000-0005-0000-0000-000007330000}"/>
    <cellStyle name="Normal 9 4 2 3 3" xfId="3887" xr:uid="{00000000-0005-0000-0000-000008330000}"/>
    <cellStyle name="Normal 9 4 2 3 3 2" xfId="7614" xr:uid="{00000000-0005-0000-0000-000009330000}"/>
    <cellStyle name="Normal 9 4 2 3 3 3" xfId="11334" xr:uid="{00000000-0005-0000-0000-00000A330000}"/>
    <cellStyle name="Normal 9 4 2 3 3 4" xfId="15054" xr:uid="{00000000-0005-0000-0000-00000B330000}"/>
    <cellStyle name="Normal 9 4 2 3 4" xfId="5754" xr:uid="{00000000-0005-0000-0000-00000C330000}"/>
    <cellStyle name="Normal 9 4 2 3 5" xfId="9474" xr:uid="{00000000-0005-0000-0000-00000D330000}"/>
    <cellStyle name="Normal 9 4 2 3 6" xfId="13194" xr:uid="{00000000-0005-0000-0000-00000E330000}"/>
    <cellStyle name="Normal 9 4 2 4" xfId="1924" xr:uid="{00000000-0005-0000-0000-00000F330000}"/>
    <cellStyle name="Normal 9 4 2 4 2" xfId="3889" xr:uid="{00000000-0005-0000-0000-000010330000}"/>
    <cellStyle name="Normal 9 4 2 4 2 2" xfId="7616" xr:uid="{00000000-0005-0000-0000-000011330000}"/>
    <cellStyle name="Normal 9 4 2 4 2 3" xfId="11336" xr:uid="{00000000-0005-0000-0000-000012330000}"/>
    <cellStyle name="Normal 9 4 2 4 2 4" xfId="15056" xr:uid="{00000000-0005-0000-0000-000013330000}"/>
    <cellStyle name="Normal 9 4 2 4 3" xfId="5756" xr:uid="{00000000-0005-0000-0000-000014330000}"/>
    <cellStyle name="Normal 9 4 2 4 4" xfId="9476" xr:uid="{00000000-0005-0000-0000-000015330000}"/>
    <cellStyle name="Normal 9 4 2 4 5" xfId="13196" xr:uid="{00000000-0005-0000-0000-000016330000}"/>
    <cellStyle name="Normal 9 4 2 5" xfId="3884" xr:uid="{00000000-0005-0000-0000-000017330000}"/>
    <cellStyle name="Normal 9 4 2 5 2" xfId="7611" xr:uid="{00000000-0005-0000-0000-000018330000}"/>
    <cellStyle name="Normal 9 4 2 5 3" xfId="11331" xr:uid="{00000000-0005-0000-0000-000019330000}"/>
    <cellStyle name="Normal 9 4 2 5 4" xfId="15051" xr:uid="{00000000-0005-0000-0000-00001A330000}"/>
    <cellStyle name="Normal 9 4 2 6" xfId="5751" xr:uid="{00000000-0005-0000-0000-00001B330000}"/>
    <cellStyle name="Normal 9 4 2 7" xfId="9471" xr:uid="{00000000-0005-0000-0000-00001C330000}"/>
    <cellStyle name="Normal 9 4 2 8" xfId="13191" xr:uid="{00000000-0005-0000-0000-00001D330000}"/>
    <cellStyle name="Normal 9 4 3" xfId="1925" xr:uid="{00000000-0005-0000-0000-00001E330000}"/>
    <cellStyle name="Normal 9 4 3 2" xfId="1926" xr:uid="{00000000-0005-0000-0000-00001F330000}"/>
    <cellStyle name="Normal 9 4 3 2 2" xfId="3891" xr:uid="{00000000-0005-0000-0000-000020330000}"/>
    <cellStyle name="Normal 9 4 3 2 2 2" xfId="7618" xr:uid="{00000000-0005-0000-0000-000021330000}"/>
    <cellStyle name="Normal 9 4 3 2 2 3" xfId="11338" xr:uid="{00000000-0005-0000-0000-000022330000}"/>
    <cellStyle name="Normal 9 4 3 2 2 4" xfId="15058" xr:uid="{00000000-0005-0000-0000-000023330000}"/>
    <cellStyle name="Normal 9 4 3 2 3" xfId="5758" xr:uid="{00000000-0005-0000-0000-000024330000}"/>
    <cellStyle name="Normal 9 4 3 2 4" xfId="9478" xr:uid="{00000000-0005-0000-0000-000025330000}"/>
    <cellStyle name="Normal 9 4 3 2 5" xfId="13198" xr:uid="{00000000-0005-0000-0000-000026330000}"/>
    <cellStyle name="Normal 9 4 3 3" xfId="3890" xr:uid="{00000000-0005-0000-0000-000027330000}"/>
    <cellStyle name="Normal 9 4 3 3 2" xfId="7617" xr:uid="{00000000-0005-0000-0000-000028330000}"/>
    <cellStyle name="Normal 9 4 3 3 3" xfId="11337" xr:uid="{00000000-0005-0000-0000-000029330000}"/>
    <cellStyle name="Normal 9 4 3 3 4" xfId="15057" xr:uid="{00000000-0005-0000-0000-00002A330000}"/>
    <cellStyle name="Normal 9 4 3 4" xfId="5757" xr:uid="{00000000-0005-0000-0000-00002B330000}"/>
    <cellStyle name="Normal 9 4 3 5" xfId="9477" xr:uid="{00000000-0005-0000-0000-00002C330000}"/>
    <cellStyle name="Normal 9 4 3 6" xfId="13197" xr:uid="{00000000-0005-0000-0000-00002D330000}"/>
    <cellStyle name="Normal 9 4 4" xfId="1927" xr:uid="{00000000-0005-0000-0000-00002E330000}"/>
    <cellStyle name="Normal 9 4 4 2" xfId="1928" xr:uid="{00000000-0005-0000-0000-00002F330000}"/>
    <cellStyle name="Normal 9 4 4 2 2" xfId="3893" xr:uid="{00000000-0005-0000-0000-000030330000}"/>
    <cellStyle name="Normal 9 4 4 2 2 2" xfId="7620" xr:uid="{00000000-0005-0000-0000-000031330000}"/>
    <cellStyle name="Normal 9 4 4 2 2 3" xfId="11340" xr:uid="{00000000-0005-0000-0000-000032330000}"/>
    <cellStyle name="Normal 9 4 4 2 2 4" xfId="15060" xr:uid="{00000000-0005-0000-0000-000033330000}"/>
    <cellStyle name="Normal 9 4 4 2 3" xfId="5760" xr:uid="{00000000-0005-0000-0000-000034330000}"/>
    <cellStyle name="Normal 9 4 4 2 4" xfId="9480" xr:uid="{00000000-0005-0000-0000-000035330000}"/>
    <cellStyle name="Normal 9 4 4 2 5" xfId="13200" xr:uid="{00000000-0005-0000-0000-000036330000}"/>
    <cellStyle name="Normal 9 4 4 3" xfId="3892" xr:uid="{00000000-0005-0000-0000-000037330000}"/>
    <cellStyle name="Normal 9 4 4 3 2" xfId="7619" xr:uid="{00000000-0005-0000-0000-000038330000}"/>
    <cellStyle name="Normal 9 4 4 3 3" xfId="11339" xr:uid="{00000000-0005-0000-0000-000039330000}"/>
    <cellStyle name="Normal 9 4 4 3 4" xfId="15059" xr:uid="{00000000-0005-0000-0000-00003A330000}"/>
    <cellStyle name="Normal 9 4 4 4" xfId="5759" xr:uid="{00000000-0005-0000-0000-00003B330000}"/>
    <cellStyle name="Normal 9 4 4 5" xfId="9479" xr:uid="{00000000-0005-0000-0000-00003C330000}"/>
    <cellStyle name="Normal 9 4 4 6" xfId="13199" xr:uid="{00000000-0005-0000-0000-00003D330000}"/>
    <cellStyle name="Normal 9 4 5" xfId="1929" xr:uid="{00000000-0005-0000-0000-00003E330000}"/>
    <cellStyle name="Normal 9 4 5 2" xfId="3894" xr:uid="{00000000-0005-0000-0000-00003F330000}"/>
    <cellStyle name="Normal 9 4 5 2 2" xfId="7621" xr:uid="{00000000-0005-0000-0000-000040330000}"/>
    <cellStyle name="Normal 9 4 5 2 3" xfId="11341" xr:uid="{00000000-0005-0000-0000-000041330000}"/>
    <cellStyle name="Normal 9 4 5 2 4" xfId="15061" xr:uid="{00000000-0005-0000-0000-000042330000}"/>
    <cellStyle name="Normal 9 4 5 3" xfId="5761" xr:uid="{00000000-0005-0000-0000-000043330000}"/>
    <cellStyle name="Normal 9 4 5 4" xfId="9481" xr:uid="{00000000-0005-0000-0000-000044330000}"/>
    <cellStyle name="Normal 9 4 5 5" xfId="13201" xr:uid="{00000000-0005-0000-0000-000045330000}"/>
    <cellStyle name="Normal 9 4 6" xfId="2408" xr:uid="{00000000-0005-0000-0000-000046330000}"/>
    <cellStyle name="Normal 9 4 6 2" xfId="6135" xr:uid="{00000000-0005-0000-0000-000047330000}"/>
    <cellStyle name="Normal 9 4 6 3" xfId="9855" xr:uid="{00000000-0005-0000-0000-000048330000}"/>
    <cellStyle name="Normal 9 4 6 4" xfId="13575" xr:uid="{00000000-0005-0000-0000-000049330000}"/>
    <cellStyle name="Normal 9 4 7" xfId="4275" xr:uid="{00000000-0005-0000-0000-00004A330000}"/>
    <cellStyle name="Normal 9 4 8" xfId="7995" xr:uid="{00000000-0005-0000-0000-00004B330000}"/>
    <cellStyle name="Normal 9 4 9" xfId="11715" xr:uid="{00000000-0005-0000-0000-00004C330000}"/>
    <cellStyle name="Normal 9 5" xfId="1930" xr:uid="{00000000-0005-0000-0000-00004D330000}"/>
    <cellStyle name="Normal 9 5 2" xfId="1931" xr:uid="{00000000-0005-0000-0000-00004E330000}"/>
    <cellStyle name="Normal 9 5 2 2" xfId="1932" xr:uid="{00000000-0005-0000-0000-00004F330000}"/>
    <cellStyle name="Normal 9 5 2 2 2" xfId="3897" xr:uid="{00000000-0005-0000-0000-000050330000}"/>
    <cellStyle name="Normal 9 5 2 2 2 2" xfId="7624" xr:uid="{00000000-0005-0000-0000-000051330000}"/>
    <cellStyle name="Normal 9 5 2 2 2 3" xfId="11344" xr:uid="{00000000-0005-0000-0000-000052330000}"/>
    <cellStyle name="Normal 9 5 2 2 2 4" xfId="15064" xr:uid="{00000000-0005-0000-0000-000053330000}"/>
    <cellStyle name="Normal 9 5 2 2 3" xfId="5764" xr:uid="{00000000-0005-0000-0000-000054330000}"/>
    <cellStyle name="Normal 9 5 2 2 4" xfId="9484" xr:uid="{00000000-0005-0000-0000-000055330000}"/>
    <cellStyle name="Normal 9 5 2 2 5" xfId="13204" xr:uid="{00000000-0005-0000-0000-000056330000}"/>
    <cellStyle name="Normal 9 5 2 3" xfId="3896" xr:uid="{00000000-0005-0000-0000-000057330000}"/>
    <cellStyle name="Normal 9 5 2 3 2" xfId="7623" xr:uid="{00000000-0005-0000-0000-000058330000}"/>
    <cellStyle name="Normal 9 5 2 3 3" xfId="11343" xr:uid="{00000000-0005-0000-0000-000059330000}"/>
    <cellStyle name="Normal 9 5 2 3 4" xfId="15063" xr:uid="{00000000-0005-0000-0000-00005A330000}"/>
    <cellStyle name="Normal 9 5 2 4" xfId="5763" xr:uid="{00000000-0005-0000-0000-00005B330000}"/>
    <cellStyle name="Normal 9 5 2 5" xfId="9483" xr:uid="{00000000-0005-0000-0000-00005C330000}"/>
    <cellStyle name="Normal 9 5 2 6" xfId="13203" xr:uid="{00000000-0005-0000-0000-00005D330000}"/>
    <cellStyle name="Normal 9 5 3" xfId="1933" xr:uid="{00000000-0005-0000-0000-00005E330000}"/>
    <cellStyle name="Normal 9 5 3 2" xfId="1934" xr:uid="{00000000-0005-0000-0000-00005F330000}"/>
    <cellStyle name="Normal 9 5 3 2 2" xfId="3899" xr:uid="{00000000-0005-0000-0000-000060330000}"/>
    <cellStyle name="Normal 9 5 3 2 2 2" xfId="7626" xr:uid="{00000000-0005-0000-0000-000061330000}"/>
    <cellStyle name="Normal 9 5 3 2 2 3" xfId="11346" xr:uid="{00000000-0005-0000-0000-000062330000}"/>
    <cellStyle name="Normal 9 5 3 2 2 4" xfId="15066" xr:uid="{00000000-0005-0000-0000-000063330000}"/>
    <cellStyle name="Normal 9 5 3 2 3" xfId="5766" xr:uid="{00000000-0005-0000-0000-000064330000}"/>
    <cellStyle name="Normal 9 5 3 2 4" xfId="9486" xr:uid="{00000000-0005-0000-0000-000065330000}"/>
    <cellStyle name="Normal 9 5 3 2 5" xfId="13206" xr:uid="{00000000-0005-0000-0000-000066330000}"/>
    <cellStyle name="Normal 9 5 3 3" xfId="3898" xr:uid="{00000000-0005-0000-0000-000067330000}"/>
    <cellStyle name="Normal 9 5 3 3 2" xfId="7625" xr:uid="{00000000-0005-0000-0000-000068330000}"/>
    <cellStyle name="Normal 9 5 3 3 3" xfId="11345" xr:uid="{00000000-0005-0000-0000-000069330000}"/>
    <cellStyle name="Normal 9 5 3 3 4" xfId="15065" xr:uid="{00000000-0005-0000-0000-00006A330000}"/>
    <cellStyle name="Normal 9 5 3 4" xfId="5765" xr:uid="{00000000-0005-0000-0000-00006B330000}"/>
    <cellStyle name="Normal 9 5 3 5" xfId="9485" xr:uid="{00000000-0005-0000-0000-00006C330000}"/>
    <cellStyle name="Normal 9 5 3 6" xfId="13205" xr:uid="{00000000-0005-0000-0000-00006D330000}"/>
    <cellStyle name="Normal 9 5 4" xfId="1935" xr:uid="{00000000-0005-0000-0000-00006E330000}"/>
    <cellStyle name="Normal 9 5 4 2" xfId="3900" xr:uid="{00000000-0005-0000-0000-00006F330000}"/>
    <cellStyle name="Normal 9 5 4 2 2" xfId="7627" xr:uid="{00000000-0005-0000-0000-000070330000}"/>
    <cellStyle name="Normal 9 5 4 2 3" xfId="11347" xr:uid="{00000000-0005-0000-0000-000071330000}"/>
    <cellStyle name="Normal 9 5 4 2 4" xfId="15067" xr:uid="{00000000-0005-0000-0000-000072330000}"/>
    <cellStyle name="Normal 9 5 4 3" xfId="5767" xr:uid="{00000000-0005-0000-0000-000073330000}"/>
    <cellStyle name="Normal 9 5 4 4" xfId="9487" xr:uid="{00000000-0005-0000-0000-000074330000}"/>
    <cellStyle name="Normal 9 5 4 5" xfId="13207" xr:uid="{00000000-0005-0000-0000-000075330000}"/>
    <cellStyle name="Normal 9 5 5" xfId="3895" xr:uid="{00000000-0005-0000-0000-000076330000}"/>
    <cellStyle name="Normal 9 5 5 2" xfId="7622" xr:uid="{00000000-0005-0000-0000-000077330000}"/>
    <cellStyle name="Normal 9 5 5 3" xfId="11342" xr:uid="{00000000-0005-0000-0000-000078330000}"/>
    <cellStyle name="Normal 9 5 5 4" xfId="15062" xr:uid="{00000000-0005-0000-0000-000079330000}"/>
    <cellStyle name="Normal 9 5 6" xfId="5762" xr:uid="{00000000-0005-0000-0000-00007A330000}"/>
    <cellStyle name="Normal 9 5 7" xfId="9482" xr:uid="{00000000-0005-0000-0000-00007B330000}"/>
    <cellStyle name="Normal 9 5 8" xfId="13202" xr:uid="{00000000-0005-0000-0000-00007C330000}"/>
    <cellStyle name="Normal 9 6" xfId="1936" xr:uid="{00000000-0005-0000-0000-00007D330000}"/>
    <cellStyle name="Normal 9 6 2" xfId="1937" xr:uid="{00000000-0005-0000-0000-00007E330000}"/>
    <cellStyle name="Normal 9 6 2 2" xfId="3902" xr:uid="{00000000-0005-0000-0000-00007F330000}"/>
    <cellStyle name="Normal 9 6 2 2 2" xfId="7629" xr:uid="{00000000-0005-0000-0000-000080330000}"/>
    <cellStyle name="Normal 9 6 2 2 3" xfId="11349" xr:uid="{00000000-0005-0000-0000-000081330000}"/>
    <cellStyle name="Normal 9 6 2 2 4" xfId="15069" xr:uid="{00000000-0005-0000-0000-000082330000}"/>
    <cellStyle name="Normal 9 6 2 3" xfId="5769" xr:uid="{00000000-0005-0000-0000-000083330000}"/>
    <cellStyle name="Normal 9 6 2 4" xfId="9489" xr:uid="{00000000-0005-0000-0000-000084330000}"/>
    <cellStyle name="Normal 9 6 2 5" xfId="13209" xr:uid="{00000000-0005-0000-0000-000085330000}"/>
    <cellStyle name="Normal 9 6 3" xfId="3901" xr:uid="{00000000-0005-0000-0000-000086330000}"/>
    <cellStyle name="Normal 9 6 3 2" xfId="7628" xr:uid="{00000000-0005-0000-0000-000087330000}"/>
    <cellStyle name="Normal 9 6 3 3" xfId="11348" xr:uid="{00000000-0005-0000-0000-000088330000}"/>
    <cellStyle name="Normal 9 6 3 4" xfId="15068" xr:uid="{00000000-0005-0000-0000-000089330000}"/>
    <cellStyle name="Normal 9 6 4" xfId="5768" xr:uid="{00000000-0005-0000-0000-00008A330000}"/>
    <cellStyle name="Normal 9 6 5" xfId="9488" xr:uid="{00000000-0005-0000-0000-00008B330000}"/>
    <cellStyle name="Normal 9 6 6" xfId="13208" xr:uid="{00000000-0005-0000-0000-00008C330000}"/>
    <cellStyle name="Normal 9 7" xfId="1938" xr:uid="{00000000-0005-0000-0000-00008D330000}"/>
    <cellStyle name="Normal 9 7 2" xfId="1939" xr:uid="{00000000-0005-0000-0000-00008E330000}"/>
    <cellStyle name="Normal 9 7 2 2" xfId="3904" xr:uid="{00000000-0005-0000-0000-00008F330000}"/>
    <cellStyle name="Normal 9 7 2 2 2" xfId="7631" xr:uid="{00000000-0005-0000-0000-000090330000}"/>
    <cellStyle name="Normal 9 7 2 2 3" xfId="11351" xr:uid="{00000000-0005-0000-0000-000091330000}"/>
    <cellStyle name="Normal 9 7 2 2 4" xfId="15071" xr:uid="{00000000-0005-0000-0000-000092330000}"/>
    <cellStyle name="Normal 9 7 2 3" xfId="5771" xr:uid="{00000000-0005-0000-0000-000093330000}"/>
    <cellStyle name="Normal 9 7 2 4" xfId="9491" xr:uid="{00000000-0005-0000-0000-000094330000}"/>
    <cellStyle name="Normal 9 7 2 5" xfId="13211" xr:uid="{00000000-0005-0000-0000-000095330000}"/>
    <cellStyle name="Normal 9 7 3" xfId="3903" xr:uid="{00000000-0005-0000-0000-000096330000}"/>
    <cellStyle name="Normal 9 7 3 2" xfId="7630" xr:uid="{00000000-0005-0000-0000-000097330000}"/>
    <cellStyle name="Normal 9 7 3 3" xfId="11350" xr:uid="{00000000-0005-0000-0000-000098330000}"/>
    <cellStyle name="Normal 9 7 3 4" xfId="15070" xr:uid="{00000000-0005-0000-0000-000099330000}"/>
    <cellStyle name="Normal 9 7 4" xfId="5770" xr:uid="{00000000-0005-0000-0000-00009A330000}"/>
    <cellStyle name="Normal 9 7 5" xfId="9490" xr:uid="{00000000-0005-0000-0000-00009B330000}"/>
    <cellStyle name="Normal 9 7 6" xfId="13210" xr:uid="{00000000-0005-0000-0000-00009C330000}"/>
    <cellStyle name="Normal 9 8" xfId="1940" xr:uid="{00000000-0005-0000-0000-00009D330000}"/>
    <cellStyle name="Normal 9 8 2" xfId="3905" xr:uid="{00000000-0005-0000-0000-00009E330000}"/>
    <cellStyle name="Normal 9 8 2 2" xfId="7632" xr:uid="{00000000-0005-0000-0000-00009F330000}"/>
    <cellStyle name="Normal 9 8 2 3" xfId="11352" xr:uid="{00000000-0005-0000-0000-0000A0330000}"/>
    <cellStyle name="Normal 9 8 2 4" xfId="15072" xr:uid="{00000000-0005-0000-0000-0000A1330000}"/>
    <cellStyle name="Normal 9 8 3" xfId="5772" xr:uid="{00000000-0005-0000-0000-0000A2330000}"/>
    <cellStyle name="Normal 9 8 4" xfId="9492" xr:uid="{00000000-0005-0000-0000-0000A3330000}"/>
    <cellStyle name="Normal 9 8 5" xfId="13212" xr:uid="{00000000-0005-0000-0000-0000A4330000}"/>
    <cellStyle name="Normal 9 9" xfId="2338" xr:uid="{00000000-0005-0000-0000-0000A5330000}"/>
    <cellStyle name="Normal 9 9 2" xfId="6065" xr:uid="{00000000-0005-0000-0000-0000A6330000}"/>
    <cellStyle name="Normal 9 9 3" xfId="9785" xr:uid="{00000000-0005-0000-0000-0000A7330000}"/>
    <cellStyle name="Normal 9 9 4" xfId="13505" xr:uid="{00000000-0005-0000-0000-0000A8330000}"/>
    <cellStyle name="Normal 90" xfId="1941" xr:uid="{00000000-0005-0000-0000-0000A9330000}"/>
    <cellStyle name="Normal 90 2" xfId="3906" xr:uid="{00000000-0005-0000-0000-0000AA330000}"/>
    <cellStyle name="Normal 90 2 2" xfId="7633" xr:uid="{00000000-0005-0000-0000-0000AB330000}"/>
    <cellStyle name="Normal 90 2 3" xfId="11353" xr:uid="{00000000-0005-0000-0000-0000AC330000}"/>
    <cellStyle name="Normal 90 2 4" xfId="15073" xr:uid="{00000000-0005-0000-0000-0000AD330000}"/>
    <cellStyle name="Normal 90 3" xfId="5773" xr:uid="{00000000-0005-0000-0000-0000AE330000}"/>
    <cellStyle name="Normal 90 4" xfId="9493" xr:uid="{00000000-0005-0000-0000-0000AF330000}"/>
    <cellStyle name="Normal 90 5" xfId="13213" xr:uid="{00000000-0005-0000-0000-0000B0330000}"/>
    <cellStyle name="Normal 91" xfId="1942" xr:uid="{00000000-0005-0000-0000-0000B1330000}"/>
    <cellStyle name="Normal 91 2" xfId="3907" xr:uid="{00000000-0005-0000-0000-0000B2330000}"/>
    <cellStyle name="Normal 91 2 2" xfId="7634" xr:uid="{00000000-0005-0000-0000-0000B3330000}"/>
    <cellStyle name="Normal 91 2 3" xfId="11354" xr:uid="{00000000-0005-0000-0000-0000B4330000}"/>
    <cellStyle name="Normal 91 2 4" xfId="15074" xr:uid="{00000000-0005-0000-0000-0000B5330000}"/>
    <cellStyle name="Normal 91 3" xfId="5774" xr:uid="{00000000-0005-0000-0000-0000B6330000}"/>
    <cellStyle name="Normal 91 4" xfId="9494" xr:uid="{00000000-0005-0000-0000-0000B7330000}"/>
    <cellStyle name="Normal 91 5" xfId="13214" xr:uid="{00000000-0005-0000-0000-0000B8330000}"/>
    <cellStyle name="Normal 92" xfId="1943" xr:uid="{00000000-0005-0000-0000-0000B9330000}"/>
    <cellStyle name="Normal 92 2" xfId="3908" xr:uid="{00000000-0005-0000-0000-0000BA330000}"/>
    <cellStyle name="Normal 92 2 2" xfId="7635" xr:uid="{00000000-0005-0000-0000-0000BB330000}"/>
    <cellStyle name="Normal 92 2 3" xfId="11355" xr:uid="{00000000-0005-0000-0000-0000BC330000}"/>
    <cellStyle name="Normal 92 2 4" xfId="15075" xr:uid="{00000000-0005-0000-0000-0000BD330000}"/>
    <cellStyle name="Normal 92 3" xfId="5775" xr:uid="{00000000-0005-0000-0000-0000BE330000}"/>
    <cellStyle name="Normal 92 4" xfId="9495" xr:uid="{00000000-0005-0000-0000-0000BF330000}"/>
    <cellStyle name="Normal 92 5" xfId="13215" xr:uid="{00000000-0005-0000-0000-0000C0330000}"/>
    <cellStyle name="Normal 93" xfId="1944" xr:uid="{00000000-0005-0000-0000-0000C1330000}"/>
    <cellStyle name="Normal 93 2" xfId="3909" xr:uid="{00000000-0005-0000-0000-0000C2330000}"/>
    <cellStyle name="Normal 93 2 2" xfId="7636" xr:uid="{00000000-0005-0000-0000-0000C3330000}"/>
    <cellStyle name="Normal 93 2 3" xfId="11356" xr:uid="{00000000-0005-0000-0000-0000C4330000}"/>
    <cellStyle name="Normal 93 2 4" xfId="15076" xr:uid="{00000000-0005-0000-0000-0000C5330000}"/>
    <cellStyle name="Normal 93 3" xfId="5776" xr:uid="{00000000-0005-0000-0000-0000C6330000}"/>
    <cellStyle name="Normal 93 4" xfId="9496" xr:uid="{00000000-0005-0000-0000-0000C7330000}"/>
    <cellStyle name="Normal 93 5" xfId="13216" xr:uid="{00000000-0005-0000-0000-0000C8330000}"/>
    <cellStyle name="Normal 94" xfId="1945" xr:uid="{00000000-0005-0000-0000-0000C9330000}"/>
    <cellStyle name="Normal 94 2" xfId="3910" xr:uid="{00000000-0005-0000-0000-0000CA330000}"/>
    <cellStyle name="Normal 94 2 2" xfId="7637" xr:uid="{00000000-0005-0000-0000-0000CB330000}"/>
    <cellStyle name="Normal 94 2 3" xfId="11357" xr:uid="{00000000-0005-0000-0000-0000CC330000}"/>
    <cellStyle name="Normal 94 2 4" xfId="15077" xr:uid="{00000000-0005-0000-0000-0000CD330000}"/>
    <cellStyle name="Normal 94 3" xfId="5777" xr:uid="{00000000-0005-0000-0000-0000CE330000}"/>
    <cellStyle name="Normal 94 4" xfId="9497" xr:uid="{00000000-0005-0000-0000-0000CF330000}"/>
    <cellStyle name="Normal 94 5" xfId="13217" xr:uid="{00000000-0005-0000-0000-0000D0330000}"/>
    <cellStyle name="Normal 95" xfId="1946" xr:uid="{00000000-0005-0000-0000-0000D1330000}"/>
    <cellStyle name="Normal 95 2" xfId="3911" xr:uid="{00000000-0005-0000-0000-0000D2330000}"/>
    <cellStyle name="Normal 95 2 2" xfId="7638" xr:uid="{00000000-0005-0000-0000-0000D3330000}"/>
    <cellStyle name="Normal 95 2 3" xfId="11358" xr:uid="{00000000-0005-0000-0000-0000D4330000}"/>
    <cellStyle name="Normal 95 2 4" xfId="15078" xr:uid="{00000000-0005-0000-0000-0000D5330000}"/>
    <cellStyle name="Normal 95 3" xfId="5778" xr:uid="{00000000-0005-0000-0000-0000D6330000}"/>
    <cellStyle name="Normal 95 4" xfId="9498" xr:uid="{00000000-0005-0000-0000-0000D7330000}"/>
    <cellStyle name="Normal 95 5" xfId="13218" xr:uid="{00000000-0005-0000-0000-0000D8330000}"/>
    <cellStyle name="Normal 96" xfId="1947" xr:uid="{00000000-0005-0000-0000-0000D9330000}"/>
    <cellStyle name="Normal 96 2" xfId="3912" xr:uid="{00000000-0005-0000-0000-0000DA330000}"/>
    <cellStyle name="Normal 96 2 2" xfId="7639" xr:uid="{00000000-0005-0000-0000-0000DB330000}"/>
    <cellStyle name="Normal 96 2 3" xfId="11359" xr:uid="{00000000-0005-0000-0000-0000DC330000}"/>
    <cellStyle name="Normal 96 2 4" xfId="15079" xr:uid="{00000000-0005-0000-0000-0000DD330000}"/>
    <cellStyle name="Normal 96 3" xfId="5779" xr:uid="{00000000-0005-0000-0000-0000DE330000}"/>
    <cellStyle name="Normal 96 4" xfId="9499" xr:uid="{00000000-0005-0000-0000-0000DF330000}"/>
    <cellStyle name="Normal 96 5" xfId="13219" xr:uid="{00000000-0005-0000-0000-0000E0330000}"/>
    <cellStyle name="Normal 97" xfId="1948" xr:uid="{00000000-0005-0000-0000-0000E1330000}"/>
    <cellStyle name="Normal 97 2" xfId="3913" xr:uid="{00000000-0005-0000-0000-0000E2330000}"/>
    <cellStyle name="Normal 97 2 2" xfId="7640" xr:uid="{00000000-0005-0000-0000-0000E3330000}"/>
    <cellStyle name="Normal 97 2 3" xfId="11360" xr:uid="{00000000-0005-0000-0000-0000E4330000}"/>
    <cellStyle name="Normal 97 2 4" xfId="15080" xr:uid="{00000000-0005-0000-0000-0000E5330000}"/>
    <cellStyle name="Normal 97 3" xfId="5780" xr:uid="{00000000-0005-0000-0000-0000E6330000}"/>
    <cellStyle name="Normal 97 4" xfId="9500" xr:uid="{00000000-0005-0000-0000-0000E7330000}"/>
    <cellStyle name="Normal 97 5" xfId="13220" xr:uid="{00000000-0005-0000-0000-0000E8330000}"/>
    <cellStyle name="Normal 98" xfId="1949" xr:uid="{00000000-0005-0000-0000-0000E9330000}"/>
    <cellStyle name="Normal 98 2" xfId="3914" xr:uid="{00000000-0005-0000-0000-0000EA330000}"/>
    <cellStyle name="Normal 98 2 2" xfId="7641" xr:uid="{00000000-0005-0000-0000-0000EB330000}"/>
    <cellStyle name="Normal 98 2 3" xfId="11361" xr:uid="{00000000-0005-0000-0000-0000EC330000}"/>
    <cellStyle name="Normal 98 2 4" xfId="15081" xr:uid="{00000000-0005-0000-0000-0000ED330000}"/>
    <cellStyle name="Normal 98 3" xfId="5781" xr:uid="{00000000-0005-0000-0000-0000EE330000}"/>
    <cellStyle name="Normal 98 4" xfId="9501" xr:uid="{00000000-0005-0000-0000-0000EF330000}"/>
    <cellStyle name="Normal 98 5" xfId="13221" xr:uid="{00000000-0005-0000-0000-0000F0330000}"/>
    <cellStyle name="Normal 99" xfId="2183" xr:uid="{00000000-0005-0000-0000-0000F1330000}"/>
    <cellStyle name="Normal_2009_FSA_Grafikai_update" xfId="20" xr:uid="{00000000-0005-0000-0000-0000F2330000}"/>
    <cellStyle name="Note 2" xfId="264" xr:uid="{00000000-0005-0000-0000-0000F3330000}"/>
    <cellStyle name="Note 2 2" xfId="265" xr:uid="{00000000-0005-0000-0000-0000F4330000}"/>
    <cellStyle name="Note 3" xfId="1950" xr:uid="{00000000-0005-0000-0000-0000F5330000}"/>
    <cellStyle name="Note 3 2" xfId="1951" xr:uid="{00000000-0005-0000-0000-0000F6330000}"/>
    <cellStyle name="Note 3 2 2" xfId="1952" xr:uid="{00000000-0005-0000-0000-0000F7330000}"/>
    <cellStyle name="Note 3 2 2 2" xfId="3917" xr:uid="{00000000-0005-0000-0000-0000F8330000}"/>
    <cellStyle name="Note 3 2 2 2 2" xfId="7644" xr:uid="{00000000-0005-0000-0000-0000F9330000}"/>
    <cellStyle name="Note 3 2 2 2 3" xfId="11364" xr:uid="{00000000-0005-0000-0000-0000FA330000}"/>
    <cellStyle name="Note 3 2 2 2 4" xfId="15084" xr:uid="{00000000-0005-0000-0000-0000FB330000}"/>
    <cellStyle name="Note 3 2 2 3" xfId="5784" xr:uid="{00000000-0005-0000-0000-0000FC330000}"/>
    <cellStyle name="Note 3 2 2 4" xfId="9504" xr:uid="{00000000-0005-0000-0000-0000FD330000}"/>
    <cellStyle name="Note 3 2 2 5" xfId="13224" xr:uid="{00000000-0005-0000-0000-0000FE330000}"/>
    <cellStyle name="Note 3 2 3" xfId="3916" xr:uid="{00000000-0005-0000-0000-0000FF330000}"/>
    <cellStyle name="Note 3 2 3 2" xfId="7643" xr:uid="{00000000-0005-0000-0000-000000340000}"/>
    <cellStyle name="Note 3 2 3 3" xfId="11363" xr:uid="{00000000-0005-0000-0000-000001340000}"/>
    <cellStyle name="Note 3 2 3 4" xfId="15083" xr:uid="{00000000-0005-0000-0000-000002340000}"/>
    <cellStyle name="Note 3 2 4" xfId="5783" xr:uid="{00000000-0005-0000-0000-000003340000}"/>
    <cellStyle name="Note 3 2 5" xfId="9503" xr:uid="{00000000-0005-0000-0000-000004340000}"/>
    <cellStyle name="Note 3 2 6" xfId="13223" xr:uid="{00000000-0005-0000-0000-000005340000}"/>
    <cellStyle name="Note 3 3" xfId="1953" xr:uid="{00000000-0005-0000-0000-000006340000}"/>
    <cellStyle name="Note 3 3 2" xfId="1954" xr:uid="{00000000-0005-0000-0000-000007340000}"/>
    <cellStyle name="Note 3 3 2 2" xfId="3919" xr:uid="{00000000-0005-0000-0000-000008340000}"/>
    <cellStyle name="Note 3 3 2 2 2" xfId="7646" xr:uid="{00000000-0005-0000-0000-000009340000}"/>
    <cellStyle name="Note 3 3 2 2 3" xfId="11366" xr:uid="{00000000-0005-0000-0000-00000A340000}"/>
    <cellStyle name="Note 3 3 2 2 4" xfId="15086" xr:uid="{00000000-0005-0000-0000-00000B340000}"/>
    <cellStyle name="Note 3 3 2 3" xfId="5786" xr:uid="{00000000-0005-0000-0000-00000C340000}"/>
    <cellStyle name="Note 3 3 2 4" xfId="9506" xr:uid="{00000000-0005-0000-0000-00000D340000}"/>
    <cellStyle name="Note 3 3 2 5" xfId="13226" xr:uid="{00000000-0005-0000-0000-00000E340000}"/>
    <cellStyle name="Note 3 3 3" xfId="3918" xr:uid="{00000000-0005-0000-0000-00000F340000}"/>
    <cellStyle name="Note 3 3 3 2" xfId="7645" xr:uid="{00000000-0005-0000-0000-000010340000}"/>
    <cellStyle name="Note 3 3 3 3" xfId="11365" xr:uid="{00000000-0005-0000-0000-000011340000}"/>
    <cellStyle name="Note 3 3 3 4" xfId="15085" xr:uid="{00000000-0005-0000-0000-000012340000}"/>
    <cellStyle name="Note 3 3 4" xfId="5785" xr:uid="{00000000-0005-0000-0000-000013340000}"/>
    <cellStyle name="Note 3 3 5" xfId="9505" xr:uid="{00000000-0005-0000-0000-000014340000}"/>
    <cellStyle name="Note 3 3 6" xfId="13225" xr:uid="{00000000-0005-0000-0000-000015340000}"/>
    <cellStyle name="Note 3 4" xfId="1955" xr:uid="{00000000-0005-0000-0000-000016340000}"/>
    <cellStyle name="Note 3 4 2" xfId="3920" xr:uid="{00000000-0005-0000-0000-000017340000}"/>
    <cellStyle name="Note 3 4 2 2" xfId="7647" xr:uid="{00000000-0005-0000-0000-000018340000}"/>
    <cellStyle name="Note 3 4 2 3" xfId="11367" xr:uid="{00000000-0005-0000-0000-000019340000}"/>
    <cellStyle name="Note 3 4 2 4" xfId="15087" xr:uid="{00000000-0005-0000-0000-00001A340000}"/>
    <cellStyle name="Note 3 4 3" xfId="5787" xr:uid="{00000000-0005-0000-0000-00001B340000}"/>
    <cellStyle name="Note 3 4 4" xfId="9507" xr:uid="{00000000-0005-0000-0000-00001C340000}"/>
    <cellStyle name="Note 3 4 5" xfId="13227" xr:uid="{00000000-0005-0000-0000-00001D340000}"/>
    <cellStyle name="Note 3 5" xfId="3915" xr:uid="{00000000-0005-0000-0000-00001E340000}"/>
    <cellStyle name="Note 3 5 2" xfId="7642" xr:uid="{00000000-0005-0000-0000-00001F340000}"/>
    <cellStyle name="Note 3 5 3" xfId="11362" xr:uid="{00000000-0005-0000-0000-000020340000}"/>
    <cellStyle name="Note 3 5 4" xfId="15082" xr:uid="{00000000-0005-0000-0000-000021340000}"/>
    <cellStyle name="Note 3 6" xfId="5782" xr:uid="{00000000-0005-0000-0000-000022340000}"/>
    <cellStyle name="Note 3 7" xfId="9502" xr:uid="{00000000-0005-0000-0000-000023340000}"/>
    <cellStyle name="Note 3 8" xfId="13222" xr:uid="{00000000-0005-0000-0000-000024340000}"/>
    <cellStyle name="Note 4" xfId="2238" xr:uid="{00000000-0005-0000-0000-000025340000}"/>
    <cellStyle name="Output 2" xfId="266" xr:uid="{00000000-0005-0000-0000-000026340000}"/>
    <cellStyle name="Output 3" xfId="1956" xr:uid="{00000000-0005-0000-0000-000027340000}"/>
    <cellStyle name="Paryškinimas 1" xfId="267" xr:uid="{00000000-0005-0000-0000-000028340000}"/>
    <cellStyle name="Paryškinimas 2" xfId="268" xr:uid="{00000000-0005-0000-0000-000029340000}"/>
    <cellStyle name="Paryškinimas 3" xfId="269" xr:uid="{00000000-0005-0000-0000-00002A340000}"/>
    <cellStyle name="Paryškinimas 4" xfId="270" xr:uid="{00000000-0005-0000-0000-00002B340000}"/>
    <cellStyle name="Paryškinimas 5" xfId="271" xr:uid="{00000000-0005-0000-0000-00002C340000}"/>
    <cellStyle name="Paryškinimas 6" xfId="272" xr:uid="{00000000-0005-0000-0000-00002D340000}"/>
    <cellStyle name="Pastaba" xfId="273" xr:uid="{00000000-0005-0000-0000-00002E340000}"/>
    <cellStyle name="Pastaba 2" xfId="274" xr:uid="{00000000-0005-0000-0000-00002F340000}"/>
    <cellStyle name="Pavadinimas" xfId="275" xr:uid="{00000000-0005-0000-0000-000030340000}"/>
    <cellStyle name="Percent 10" xfId="21" xr:uid="{00000000-0005-0000-0000-000031340000}"/>
    <cellStyle name="Percent 11" xfId="276" xr:uid="{00000000-0005-0000-0000-000032340000}"/>
    <cellStyle name="Percent 12" xfId="277" xr:uid="{00000000-0005-0000-0000-000033340000}"/>
    <cellStyle name="Percent 12 2" xfId="392" xr:uid="{00000000-0005-0000-0000-000034340000}"/>
    <cellStyle name="Percent 13" xfId="1957" xr:uid="{00000000-0005-0000-0000-000035340000}"/>
    <cellStyle name="Percent 14" xfId="1958" xr:uid="{00000000-0005-0000-0000-000036340000}"/>
    <cellStyle name="Percent 2" xfId="278" xr:uid="{00000000-0005-0000-0000-000037340000}"/>
    <cellStyle name="Percent 2 2" xfId="279" xr:uid="{00000000-0005-0000-0000-000038340000}"/>
    <cellStyle name="Percent 2 2 10" xfId="2340" xr:uid="{00000000-0005-0000-0000-000039340000}"/>
    <cellStyle name="Percent 2 2 10 2" xfId="6067" xr:uid="{00000000-0005-0000-0000-00003A340000}"/>
    <cellStyle name="Percent 2 2 10 3" xfId="9787" xr:uid="{00000000-0005-0000-0000-00003B340000}"/>
    <cellStyle name="Percent 2 2 10 4" xfId="13507" xr:uid="{00000000-0005-0000-0000-00003C340000}"/>
    <cellStyle name="Percent 2 2 11" xfId="4207" xr:uid="{00000000-0005-0000-0000-00003D340000}"/>
    <cellStyle name="Percent 2 2 12" xfId="7927" xr:uid="{00000000-0005-0000-0000-00003E340000}"/>
    <cellStyle name="Percent 2 2 13" xfId="11647" xr:uid="{00000000-0005-0000-0000-00003F340000}"/>
    <cellStyle name="Percent 2 2 2" xfId="280" xr:uid="{00000000-0005-0000-0000-000040340000}"/>
    <cellStyle name="Percent 2 2 3" xfId="281" xr:uid="{00000000-0005-0000-0000-000041340000}"/>
    <cellStyle name="Percent 2 2 3 10" xfId="11648" xr:uid="{00000000-0005-0000-0000-000042340000}"/>
    <cellStyle name="Percent 2 2 3 2" xfId="393" xr:uid="{00000000-0005-0000-0000-000043340000}"/>
    <cellStyle name="Percent 2 2 3 2 2" xfId="1959" xr:uid="{00000000-0005-0000-0000-000044340000}"/>
    <cellStyle name="Percent 2 2 3 2 2 2" xfId="1960" xr:uid="{00000000-0005-0000-0000-000045340000}"/>
    <cellStyle name="Percent 2 2 3 2 2 2 2" xfId="1961" xr:uid="{00000000-0005-0000-0000-000046340000}"/>
    <cellStyle name="Percent 2 2 3 2 2 2 2 2" xfId="3923" xr:uid="{00000000-0005-0000-0000-000047340000}"/>
    <cellStyle name="Percent 2 2 3 2 2 2 2 2 2" xfId="7650" xr:uid="{00000000-0005-0000-0000-000048340000}"/>
    <cellStyle name="Percent 2 2 3 2 2 2 2 2 3" xfId="11370" xr:uid="{00000000-0005-0000-0000-000049340000}"/>
    <cellStyle name="Percent 2 2 3 2 2 2 2 2 4" xfId="15090" xr:uid="{00000000-0005-0000-0000-00004A340000}"/>
    <cellStyle name="Percent 2 2 3 2 2 2 2 3" xfId="5790" xr:uid="{00000000-0005-0000-0000-00004B340000}"/>
    <cellStyle name="Percent 2 2 3 2 2 2 2 4" xfId="9510" xr:uid="{00000000-0005-0000-0000-00004C340000}"/>
    <cellStyle name="Percent 2 2 3 2 2 2 2 5" xfId="13230" xr:uid="{00000000-0005-0000-0000-00004D340000}"/>
    <cellStyle name="Percent 2 2 3 2 2 2 3" xfId="3922" xr:uid="{00000000-0005-0000-0000-00004E340000}"/>
    <cellStyle name="Percent 2 2 3 2 2 2 3 2" xfId="7649" xr:uid="{00000000-0005-0000-0000-00004F340000}"/>
    <cellStyle name="Percent 2 2 3 2 2 2 3 3" xfId="11369" xr:uid="{00000000-0005-0000-0000-000050340000}"/>
    <cellStyle name="Percent 2 2 3 2 2 2 3 4" xfId="15089" xr:uid="{00000000-0005-0000-0000-000051340000}"/>
    <cellStyle name="Percent 2 2 3 2 2 2 4" xfId="5789" xr:uid="{00000000-0005-0000-0000-000052340000}"/>
    <cellStyle name="Percent 2 2 3 2 2 2 5" xfId="9509" xr:uid="{00000000-0005-0000-0000-000053340000}"/>
    <cellStyle name="Percent 2 2 3 2 2 2 6" xfId="13229" xr:uid="{00000000-0005-0000-0000-000054340000}"/>
    <cellStyle name="Percent 2 2 3 2 2 3" xfId="1962" xr:uid="{00000000-0005-0000-0000-000055340000}"/>
    <cellStyle name="Percent 2 2 3 2 2 3 2" xfId="1963" xr:uid="{00000000-0005-0000-0000-000056340000}"/>
    <cellStyle name="Percent 2 2 3 2 2 3 2 2" xfId="3925" xr:uid="{00000000-0005-0000-0000-000057340000}"/>
    <cellStyle name="Percent 2 2 3 2 2 3 2 2 2" xfId="7652" xr:uid="{00000000-0005-0000-0000-000058340000}"/>
    <cellStyle name="Percent 2 2 3 2 2 3 2 2 3" xfId="11372" xr:uid="{00000000-0005-0000-0000-000059340000}"/>
    <cellStyle name="Percent 2 2 3 2 2 3 2 2 4" xfId="15092" xr:uid="{00000000-0005-0000-0000-00005A340000}"/>
    <cellStyle name="Percent 2 2 3 2 2 3 2 3" xfId="5792" xr:uid="{00000000-0005-0000-0000-00005B340000}"/>
    <cellStyle name="Percent 2 2 3 2 2 3 2 4" xfId="9512" xr:uid="{00000000-0005-0000-0000-00005C340000}"/>
    <cellStyle name="Percent 2 2 3 2 2 3 2 5" xfId="13232" xr:uid="{00000000-0005-0000-0000-00005D340000}"/>
    <cellStyle name="Percent 2 2 3 2 2 3 3" xfId="3924" xr:uid="{00000000-0005-0000-0000-00005E340000}"/>
    <cellStyle name="Percent 2 2 3 2 2 3 3 2" xfId="7651" xr:uid="{00000000-0005-0000-0000-00005F340000}"/>
    <cellStyle name="Percent 2 2 3 2 2 3 3 3" xfId="11371" xr:uid="{00000000-0005-0000-0000-000060340000}"/>
    <cellStyle name="Percent 2 2 3 2 2 3 3 4" xfId="15091" xr:uid="{00000000-0005-0000-0000-000061340000}"/>
    <cellStyle name="Percent 2 2 3 2 2 3 4" xfId="5791" xr:uid="{00000000-0005-0000-0000-000062340000}"/>
    <cellStyle name="Percent 2 2 3 2 2 3 5" xfId="9511" xr:uid="{00000000-0005-0000-0000-000063340000}"/>
    <cellStyle name="Percent 2 2 3 2 2 3 6" xfId="13231" xr:uid="{00000000-0005-0000-0000-000064340000}"/>
    <cellStyle name="Percent 2 2 3 2 2 4" xfId="1964" xr:uid="{00000000-0005-0000-0000-000065340000}"/>
    <cellStyle name="Percent 2 2 3 2 2 4 2" xfId="3926" xr:uid="{00000000-0005-0000-0000-000066340000}"/>
    <cellStyle name="Percent 2 2 3 2 2 4 2 2" xfId="7653" xr:uid="{00000000-0005-0000-0000-000067340000}"/>
    <cellStyle name="Percent 2 2 3 2 2 4 2 3" xfId="11373" xr:uid="{00000000-0005-0000-0000-000068340000}"/>
    <cellStyle name="Percent 2 2 3 2 2 4 2 4" xfId="15093" xr:uid="{00000000-0005-0000-0000-000069340000}"/>
    <cellStyle name="Percent 2 2 3 2 2 4 3" xfId="5793" xr:uid="{00000000-0005-0000-0000-00006A340000}"/>
    <cellStyle name="Percent 2 2 3 2 2 4 4" xfId="9513" xr:uid="{00000000-0005-0000-0000-00006B340000}"/>
    <cellStyle name="Percent 2 2 3 2 2 4 5" xfId="13233" xr:uid="{00000000-0005-0000-0000-00006C340000}"/>
    <cellStyle name="Percent 2 2 3 2 2 5" xfId="3921" xr:uid="{00000000-0005-0000-0000-00006D340000}"/>
    <cellStyle name="Percent 2 2 3 2 2 5 2" xfId="7648" xr:uid="{00000000-0005-0000-0000-00006E340000}"/>
    <cellStyle name="Percent 2 2 3 2 2 5 3" xfId="11368" xr:uid="{00000000-0005-0000-0000-00006F340000}"/>
    <cellStyle name="Percent 2 2 3 2 2 5 4" xfId="15088" xr:uid="{00000000-0005-0000-0000-000070340000}"/>
    <cellStyle name="Percent 2 2 3 2 2 6" xfId="5788" xr:uid="{00000000-0005-0000-0000-000071340000}"/>
    <cellStyle name="Percent 2 2 3 2 2 7" xfId="9508" xr:uid="{00000000-0005-0000-0000-000072340000}"/>
    <cellStyle name="Percent 2 2 3 2 2 8" xfId="13228" xr:uid="{00000000-0005-0000-0000-000073340000}"/>
    <cellStyle name="Percent 2 2 3 2 3" xfId="1965" xr:uid="{00000000-0005-0000-0000-000074340000}"/>
    <cellStyle name="Percent 2 2 3 2 3 2" xfId="1966" xr:uid="{00000000-0005-0000-0000-000075340000}"/>
    <cellStyle name="Percent 2 2 3 2 3 2 2" xfId="3928" xr:uid="{00000000-0005-0000-0000-000076340000}"/>
    <cellStyle name="Percent 2 2 3 2 3 2 2 2" xfId="7655" xr:uid="{00000000-0005-0000-0000-000077340000}"/>
    <cellStyle name="Percent 2 2 3 2 3 2 2 3" xfId="11375" xr:uid="{00000000-0005-0000-0000-000078340000}"/>
    <cellStyle name="Percent 2 2 3 2 3 2 2 4" xfId="15095" xr:uid="{00000000-0005-0000-0000-000079340000}"/>
    <cellStyle name="Percent 2 2 3 2 3 2 3" xfId="5795" xr:uid="{00000000-0005-0000-0000-00007A340000}"/>
    <cellStyle name="Percent 2 2 3 2 3 2 4" xfId="9515" xr:uid="{00000000-0005-0000-0000-00007B340000}"/>
    <cellStyle name="Percent 2 2 3 2 3 2 5" xfId="13235" xr:uid="{00000000-0005-0000-0000-00007C340000}"/>
    <cellStyle name="Percent 2 2 3 2 3 3" xfId="3927" xr:uid="{00000000-0005-0000-0000-00007D340000}"/>
    <cellStyle name="Percent 2 2 3 2 3 3 2" xfId="7654" xr:uid="{00000000-0005-0000-0000-00007E340000}"/>
    <cellStyle name="Percent 2 2 3 2 3 3 3" xfId="11374" xr:uid="{00000000-0005-0000-0000-00007F340000}"/>
    <cellStyle name="Percent 2 2 3 2 3 3 4" xfId="15094" xr:uid="{00000000-0005-0000-0000-000080340000}"/>
    <cellStyle name="Percent 2 2 3 2 3 4" xfId="5794" xr:uid="{00000000-0005-0000-0000-000081340000}"/>
    <cellStyle name="Percent 2 2 3 2 3 5" xfId="9514" xr:uid="{00000000-0005-0000-0000-000082340000}"/>
    <cellStyle name="Percent 2 2 3 2 3 6" xfId="13234" xr:uid="{00000000-0005-0000-0000-000083340000}"/>
    <cellStyle name="Percent 2 2 3 2 4" xfId="1967" xr:uid="{00000000-0005-0000-0000-000084340000}"/>
    <cellStyle name="Percent 2 2 3 2 4 2" xfId="1968" xr:uid="{00000000-0005-0000-0000-000085340000}"/>
    <cellStyle name="Percent 2 2 3 2 4 2 2" xfId="3930" xr:uid="{00000000-0005-0000-0000-000086340000}"/>
    <cellStyle name="Percent 2 2 3 2 4 2 2 2" xfId="7657" xr:uid="{00000000-0005-0000-0000-000087340000}"/>
    <cellStyle name="Percent 2 2 3 2 4 2 2 3" xfId="11377" xr:uid="{00000000-0005-0000-0000-000088340000}"/>
    <cellStyle name="Percent 2 2 3 2 4 2 2 4" xfId="15097" xr:uid="{00000000-0005-0000-0000-000089340000}"/>
    <cellStyle name="Percent 2 2 3 2 4 2 3" xfId="5797" xr:uid="{00000000-0005-0000-0000-00008A340000}"/>
    <cellStyle name="Percent 2 2 3 2 4 2 4" xfId="9517" xr:uid="{00000000-0005-0000-0000-00008B340000}"/>
    <cellStyle name="Percent 2 2 3 2 4 2 5" xfId="13237" xr:uid="{00000000-0005-0000-0000-00008C340000}"/>
    <cellStyle name="Percent 2 2 3 2 4 3" xfId="3929" xr:uid="{00000000-0005-0000-0000-00008D340000}"/>
    <cellStyle name="Percent 2 2 3 2 4 3 2" xfId="7656" xr:uid="{00000000-0005-0000-0000-00008E340000}"/>
    <cellStyle name="Percent 2 2 3 2 4 3 3" xfId="11376" xr:uid="{00000000-0005-0000-0000-00008F340000}"/>
    <cellStyle name="Percent 2 2 3 2 4 3 4" xfId="15096" xr:uid="{00000000-0005-0000-0000-000090340000}"/>
    <cellStyle name="Percent 2 2 3 2 4 4" xfId="5796" xr:uid="{00000000-0005-0000-0000-000091340000}"/>
    <cellStyle name="Percent 2 2 3 2 4 5" xfId="9516" xr:uid="{00000000-0005-0000-0000-000092340000}"/>
    <cellStyle name="Percent 2 2 3 2 4 6" xfId="13236" xr:uid="{00000000-0005-0000-0000-000093340000}"/>
    <cellStyle name="Percent 2 2 3 2 5" xfId="1969" xr:uid="{00000000-0005-0000-0000-000094340000}"/>
    <cellStyle name="Percent 2 2 3 2 5 2" xfId="3931" xr:uid="{00000000-0005-0000-0000-000095340000}"/>
    <cellStyle name="Percent 2 2 3 2 5 2 2" xfId="7658" xr:uid="{00000000-0005-0000-0000-000096340000}"/>
    <cellStyle name="Percent 2 2 3 2 5 2 3" xfId="11378" xr:uid="{00000000-0005-0000-0000-000097340000}"/>
    <cellStyle name="Percent 2 2 3 2 5 2 4" xfId="15098" xr:uid="{00000000-0005-0000-0000-000098340000}"/>
    <cellStyle name="Percent 2 2 3 2 5 3" xfId="5798" xr:uid="{00000000-0005-0000-0000-000099340000}"/>
    <cellStyle name="Percent 2 2 3 2 5 4" xfId="9518" xr:uid="{00000000-0005-0000-0000-00009A340000}"/>
    <cellStyle name="Percent 2 2 3 2 5 5" xfId="13238" xr:uid="{00000000-0005-0000-0000-00009B340000}"/>
    <cellStyle name="Percent 2 2 3 3" xfId="1970" xr:uid="{00000000-0005-0000-0000-00009C340000}"/>
    <cellStyle name="Percent 2 2 3 3 2" xfId="1971" xr:uid="{00000000-0005-0000-0000-00009D340000}"/>
    <cellStyle name="Percent 2 2 3 3 2 2" xfId="1972" xr:uid="{00000000-0005-0000-0000-00009E340000}"/>
    <cellStyle name="Percent 2 2 3 3 2 2 2" xfId="3934" xr:uid="{00000000-0005-0000-0000-00009F340000}"/>
    <cellStyle name="Percent 2 2 3 3 2 2 2 2" xfId="7661" xr:uid="{00000000-0005-0000-0000-0000A0340000}"/>
    <cellStyle name="Percent 2 2 3 3 2 2 2 3" xfId="11381" xr:uid="{00000000-0005-0000-0000-0000A1340000}"/>
    <cellStyle name="Percent 2 2 3 3 2 2 2 4" xfId="15101" xr:uid="{00000000-0005-0000-0000-0000A2340000}"/>
    <cellStyle name="Percent 2 2 3 3 2 2 3" xfId="5801" xr:uid="{00000000-0005-0000-0000-0000A3340000}"/>
    <cellStyle name="Percent 2 2 3 3 2 2 4" xfId="9521" xr:uid="{00000000-0005-0000-0000-0000A4340000}"/>
    <cellStyle name="Percent 2 2 3 3 2 2 5" xfId="13241" xr:uid="{00000000-0005-0000-0000-0000A5340000}"/>
    <cellStyle name="Percent 2 2 3 3 2 3" xfId="3933" xr:uid="{00000000-0005-0000-0000-0000A6340000}"/>
    <cellStyle name="Percent 2 2 3 3 2 3 2" xfId="7660" xr:uid="{00000000-0005-0000-0000-0000A7340000}"/>
    <cellStyle name="Percent 2 2 3 3 2 3 3" xfId="11380" xr:uid="{00000000-0005-0000-0000-0000A8340000}"/>
    <cellStyle name="Percent 2 2 3 3 2 3 4" xfId="15100" xr:uid="{00000000-0005-0000-0000-0000A9340000}"/>
    <cellStyle name="Percent 2 2 3 3 2 4" xfId="5800" xr:uid="{00000000-0005-0000-0000-0000AA340000}"/>
    <cellStyle name="Percent 2 2 3 3 2 5" xfId="9520" xr:uid="{00000000-0005-0000-0000-0000AB340000}"/>
    <cellStyle name="Percent 2 2 3 3 2 6" xfId="13240" xr:uid="{00000000-0005-0000-0000-0000AC340000}"/>
    <cellStyle name="Percent 2 2 3 3 3" xfId="1973" xr:uid="{00000000-0005-0000-0000-0000AD340000}"/>
    <cellStyle name="Percent 2 2 3 3 3 2" xfId="1974" xr:uid="{00000000-0005-0000-0000-0000AE340000}"/>
    <cellStyle name="Percent 2 2 3 3 3 2 2" xfId="3936" xr:uid="{00000000-0005-0000-0000-0000AF340000}"/>
    <cellStyle name="Percent 2 2 3 3 3 2 2 2" xfId="7663" xr:uid="{00000000-0005-0000-0000-0000B0340000}"/>
    <cellStyle name="Percent 2 2 3 3 3 2 2 3" xfId="11383" xr:uid="{00000000-0005-0000-0000-0000B1340000}"/>
    <cellStyle name="Percent 2 2 3 3 3 2 2 4" xfId="15103" xr:uid="{00000000-0005-0000-0000-0000B2340000}"/>
    <cellStyle name="Percent 2 2 3 3 3 2 3" xfId="5803" xr:uid="{00000000-0005-0000-0000-0000B3340000}"/>
    <cellStyle name="Percent 2 2 3 3 3 2 4" xfId="9523" xr:uid="{00000000-0005-0000-0000-0000B4340000}"/>
    <cellStyle name="Percent 2 2 3 3 3 2 5" xfId="13243" xr:uid="{00000000-0005-0000-0000-0000B5340000}"/>
    <cellStyle name="Percent 2 2 3 3 3 3" xfId="3935" xr:uid="{00000000-0005-0000-0000-0000B6340000}"/>
    <cellStyle name="Percent 2 2 3 3 3 3 2" xfId="7662" xr:uid="{00000000-0005-0000-0000-0000B7340000}"/>
    <cellStyle name="Percent 2 2 3 3 3 3 3" xfId="11382" xr:uid="{00000000-0005-0000-0000-0000B8340000}"/>
    <cellStyle name="Percent 2 2 3 3 3 3 4" xfId="15102" xr:uid="{00000000-0005-0000-0000-0000B9340000}"/>
    <cellStyle name="Percent 2 2 3 3 3 4" xfId="5802" xr:uid="{00000000-0005-0000-0000-0000BA340000}"/>
    <cellStyle name="Percent 2 2 3 3 3 5" xfId="9522" xr:uid="{00000000-0005-0000-0000-0000BB340000}"/>
    <cellStyle name="Percent 2 2 3 3 3 6" xfId="13242" xr:uid="{00000000-0005-0000-0000-0000BC340000}"/>
    <cellStyle name="Percent 2 2 3 3 4" xfId="1975" xr:uid="{00000000-0005-0000-0000-0000BD340000}"/>
    <cellStyle name="Percent 2 2 3 3 4 2" xfId="3937" xr:uid="{00000000-0005-0000-0000-0000BE340000}"/>
    <cellStyle name="Percent 2 2 3 3 4 2 2" xfId="7664" xr:uid="{00000000-0005-0000-0000-0000BF340000}"/>
    <cellStyle name="Percent 2 2 3 3 4 2 3" xfId="11384" xr:uid="{00000000-0005-0000-0000-0000C0340000}"/>
    <cellStyle name="Percent 2 2 3 3 4 2 4" xfId="15104" xr:uid="{00000000-0005-0000-0000-0000C1340000}"/>
    <cellStyle name="Percent 2 2 3 3 4 3" xfId="5804" xr:uid="{00000000-0005-0000-0000-0000C2340000}"/>
    <cellStyle name="Percent 2 2 3 3 4 4" xfId="9524" xr:uid="{00000000-0005-0000-0000-0000C3340000}"/>
    <cellStyle name="Percent 2 2 3 3 4 5" xfId="13244" xr:uid="{00000000-0005-0000-0000-0000C4340000}"/>
    <cellStyle name="Percent 2 2 3 3 5" xfId="3932" xr:uid="{00000000-0005-0000-0000-0000C5340000}"/>
    <cellStyle name="Percent 2 2 3 3 5 2" xfId="7659" xr:uid="{00000000-0005-0000-0000-0000C6340000}"/>
    <cellStyle name="Percent 2 2 3 3 5 3" xfId="11379" xr:uid="{00000000-0005-0000-0000-0000C7340000}"/>
    <cellStyle name="Percent 2 2 3 3 5 4" xfId="15099" xr:uid="{00000000-0005-0000-0000-0000C8340000}"/>
    <cellStyle name="Percent 2 2 3 3 6" xfId="5799" xr:uid="{00000000-0005-0000-0000-0000C9340000}"/>
    <cellStyle name="Percent 2 2 3 3 7" xfId="9519" xr:uid="{00000000-0005-0000-0000-0000CA340000}"/>
    <cellStyle name="Percent 2 2 3 3 8" xfId="13239" xr:uid="{00000000-0005-0000-0000-0000CB340000}"/>
    <cellStyle name="Percent 2 2 3 4" xfId="1976" xr:uid="{00000000-0005-0000-0000-0000CC340000}"/>
    <cellStyle name="Percent 2 2 3 4 2" xfId="1977" xr:uid="{00000000-0005-0000-0000-0000CD340000}"/>
    <cellStyle name="Percent 2 2 3 4 2 2" xfId="3939" xr:uid="{00000000-0005-0000-0000-0000CE340000}"/>
    <cellStyle name="Percent 2 2 3 4 2 2 2" xfId="7666" xr:uid="{00000000-0005-0000-0000-0000CF340000}"/>
    <cellStyle name="Percent 2 2 3 4 2 2 3" xfId="11386" xr:uid="{00000000-0005-0000-0000-0000D0340000}"/>
    <cellStyle name="Percent 2 2 3 4 2 2 4" xfId="15106" xr:uid="{00000000-0005-0000-0000-0000D1340000}"/>
    <cellStyle name="Percent 2 2 3 4 2 3" xfId="5806" xr:uid="{00000000-0005-0000-0000-0000D2340000}"/>
    <cellStyle name="Percent 2 2 3 4 2 4" xfId="9526" xr:uid="{00000000-0005-0000-0000-0000D3340000}"/>
    <cellStyle name="Percent 2 2 3 4 2 5" xfId="13246" xr:uid="{00000000-0005-0000-0000-0000D4340000}"/>
    <cellStyle name="Percent 2 2 3 4 3" xfId="3938" xr:uid="{00000000-0005-0000-0000-0000D5340000}"/>
    <cellStyle name="Percent 2 2 3 4 3 2" xfId="7665" xr:uid="{00000000-0005-0000-0000-0000D6340000}"/>
    <cellStyle name="Percent 2 2 3 4 3 3" xfId="11385" xr:uid="{00000000-0005-0000-0000-0000D7340000}"/>
    <cellStyle name="Percent 2 2 3 4 3 4" xfId="15105" xr:uid="{00000000-0005-0000-0000-0000D8340000}"/>
    <cellStyle name="Percent 2 2 3 4 4" xfId="5805" xr:uid="{00000000-0005-0000-0000-0000D9340000}"/>
    <cellStyle name="Percent 2 2 3 4 5" xfId="9525" xr:uid="{00000000-0005-0000-0000-0000DA340000}"/>
    <cellStyle name="Percent 2 2 3 4 6" xfId="13245" xr:uid="{00000000-0005-0000-0000-0000DB340000}"/>
    <cellStyle name="Percent 2 2 3 5" xfId="1978" xr:uid="{00000000-0005-0000-0000-0000DC340000}"/>
    <cellStyle name="Percent 2 2 3 5 2" xfId="1979" xr:uid="{00000000-0005-0000-0000-0000DD340000}"/>
    <cellStyle name="Percent 2 2 3 5 2 2" xfId="3941" xr:uid="{00000000-0005-0000-0000-0000DE340000}"/>
    <cellStyle name="Percent 2 2 3 5 2 2 2" xfId="7668" xr:uid="{00000000-0005-0000-0000-0000DF340000}"/>
    <cellStyle name="Percent 2 2 3 5 2 2 3" xfId="11388" xr:uid="{00000000-0005-0000-0000-0000E0340000}"/>
    <cellStyle name="Percent 2 2 3 5 2 2 4" xfId="15108" xr:uid="{00000000-0005-0000-0000-0000E1340000}"/>
    <cellStyle name="Percent 2 2 3 5 2 3" xfId="5808" xr:uid="{00000000-0005-0000-0000-0000E2340000}"/>
    <cellStyle name="Percent 2 2 3 5 2 4" xfId="9528" xr:uid="{00000000-0005-0000-0000-0000E3340000}"/>
    <cellStyle name="Percent 2 2 3 5 2 5" xfId="13248" xr:uid="{00000000-0005-0000-0000-0000E4340000}"/>
    <cellStyle name="Percent 2 2 3 5 3" xfId="3940" xr:uid="{00000000-0005-0000-0000-0000E5340000}"/>
    <cellStyle name="Percent 2 2 3 5 3 2" xfId="7667" xr:uid="{00000000-0005-0000-0000-0000E6340000}"/>
    <cellStyle name="Percent 2 2 3 5 3 3" xfId="11387" xr:uid="{00000000-0005-0000-0000-0000E7340000}"/>
    <cellStyle name="Percent 2 2 3 5 3 4" xfId="15107" xr:uid="{00000000-0005-0000-0000-0000E8340000}"/>
    <cellStyle name="Percent 2 2 3 5 4" xfId="5807" xr:uid="{00000000-0005-0000-0000-0000E9340000}"/>
    <cellStyle name="Percent 2 2 3 5 5" xfId="9527" xr:uid="{00000000-0005-0000-0000-0000EA340000}"/>
    <cellStyle name="Percent 2 2 3 5 6" xfId="13247" xr:uid="{00000000-0005-0000-0000-0000EB340000}"/>
    <cellStyle name="Percent 2 2 3 6" xfId="1980" xr:uid="{00000000-0005-0000-0000-0000EC340000}"/>
    <cellStyle name="Percent 2 2 3 6 2" xfId="3942" xr:uid="{00000000-0005-0000-0000-0000ED340000}"/>
    <cellStyle name="Percent 2 2 3 6 2 2" xfId="7669" xr:uid="{00000000-0005-0000-0000-0000EE340000}"/>
    <cellStyle name="Percent 2 2 3 6 2 3" xfId="11389" xr:uid="{00000000-0005-0000-0000-0000EF340000}"/>
    <cellStyle name="Percent 2 2 3 6 2 4" xfId="15109" xr:uid="{00000000-0005-0000-0000-0000F0340000}"/>
    <cellStyle name="Percent 2 2 3 6 3" xfId="5809" xr:uid="{00000000-0005-0000-0000-0000F1340000}"/>
    <cellStyle name="Percent 2 2 3 6 4" xfId="9529" xr:uid="{00000000-0005-0000-0000-0000F2340000}"/>
    <cellStyle name="Percent 2 2 3 6 5" xfId="13249" xr:uid="{00000000-0005-0000-0000-0000F3340000}"/>
    <cellStyle name="Percent 2 2 3 7" xfId="2341" xr:uid="{00000000-0005-0000-0000-0000F4340000}"/>
    <cellStyle name="Percent 2 2 3 7 2" xfId="6068" xr:uid="{00000000-0005-0000-0000-0000F5340000}"/>
    <cellStyle name="Percent 2 2 3 7 3" xfId="9788" xr:uid="{00000000-0005-0000-0000-0000F6340000}"/>
    <cellStyle name="Percent 2 2 3 7 4" xfId="13508" xr:uid="{00000000-0005-0000-0000-0000F7340000}"/>
    <cellStyle name="Percent 2 2 3 8" xfId="4208" xr:uid="{00000000-0005-0000-0000-0000F8340000}"/>
    <cellStyle name="Percent 2 2 3 9" xfId="7928" xr:uid="{00000000-0005-0000-0000-0000F9340000}"/>
    <cellStyle name="Percent 2 2 4" xfId="282" xr:uid="{00000000-0005-0000-0000-0000FA340000}"/>
    <cellStyle name="Percent 2 2 4 2" xfId="394" xr:uid="{00000000-0005-0000-0000-0000FB340000}"/>
    <cellStyle name="Percent 2 2 5" xfId="395" xr:uid="{00000000-0005-0000-0000-0000FC340000}"/>
    <cellStyle name="Percent 2 2 5 2" xfId="1981" xr:uid="{00000000-0005-0000-0000-0000FD340000}"/>
    <cellStyle name="Percent 2 2 5 2 2" xfId="1982" xr:uid="{00000000-0005-0000-0000-0000FE340000}"/>
    <cellStyle name="Percent 2 2 5 2 2 2" xfId="1983" xr:uid="{00000000-0005-0000-0000-0000FF340000}"/>
    <cellStyle name="Percent 2 2 5 2 2 2 2" xfId="3945" xr:uid="{00000000-0005-0000-0000-000000350000}"/>
    <cellStyle name="Percent 2 2 5 2 2 2 2 2" xfId="7672" xr:uid="{00000000-0005-0000-0000-000001350000}"/>
    <cellStyle name="Percent 2 2 5 2 2 2 2 3" xfId="11392" xr:uid="{00000000-0005-0000-0000-000002350000}"/>
    <cellStyle name="Percent 2 2 5 2 2 2 2 4" xfId="15112" xr:uid="{00000000-0005-0000-0000-000003350000}"/>
    <cellStyle name="Percent 2 2 5 2 2 2 3" xfId="5812" xr:uid="{00000000-0005-0000-0000-000004350000}"/>
    <cellStyle name="Percent 2 2 5 2 2 2 4" xfId="9532" xr:uid="{00000000-0005-0000-0000-000005350000}"/>
    <cellStyle name="Percent 2 2 5 2 2 2 5" xfId="13252" xr:uid="{00000000-0005-0000-0000-000006350000}"/>
    <cellStyle name="Percent 2 2 5 2 2 3" xfId="3944" xr:uid="{00000000-0005-0000-0000-000007350000}"/>
    <cellStyle name="Percent 2 2 5 2 2 3 2" xfId="7671" xr:uid="{00000000-0005-0000-0000-000008350000}"/>
    <cellStyle name="Percent 2 2 5 2 2 3 3" xfId="11391" xr:uid="{00000000-0005-0000-0000-000009350000}"/>
    <cellStyle name="Percent 2 2 5 2 2 3 4" xfId="15111" xr:uid="{00000000-0005-0000-0000-00000A350000}"/>
    <cellStyle name="Percent 2 2 5 2 2 4" xfId="5811" xr:uid="{00000000-0005-0000-0000-00000B350000}"/>
    <cellStyle name="Percent 2 2 5 2 2 5" xfId="9531" xr:uid="{00000000-0005-0000-0000-00000C350000}"/>
    <cellStyle name="Percent 2 2 5 2 2 6" xfId="13251" xr:uid="{00000000-0005-0000-0000-00000D350000}"/>
    <cellStyle name="Percent 2 2 5 2 3" xfId="1984" xr:uid="{00000000-0005-0000-0000-00000E350000}"/>
    <cellStyle name="Percent 2 2 5 2 3 2" xfId="1985" xr:uid="{00000000-0005-0000-0000-00000F350000}"/>
    <cellStyle name="Percent 2 2 5 2 3 2 2" xfId="3947" xr:uid="{00000000-0005-0000-0000-000010350000}"/>
    <cellStyle name="Percent 2 2 5 2 3 2 2 2" xfId="7674" xr:uid="{00000000-0005-0000-0000-000011350000}"/>
    <cellStyle name="Percent 2 2 5 2 3 2 2 3" xfId="11394" xr:uid="{00000000-0005-0000-0000-000012350000}"/>
    <cellStyle name="Percent 2 2 5 2 3 2 2 4" xfId="15114" xr:uid="{00000000-0005-0000-0000-000013350000}"/>
    <cellStyle name="Percent 2 2 5 2 3 2 3" xfId="5814" xr:uid="{00000000-0005-0000-0000-000014350000}"/>
    <cellStyle name="Percent 2 2 5 2 3 2 4" xfId="9534" xr:uid="{00000000-0005-0000-0000-000015350000}"/>
    <cellStyle name="Percent 2 2 5 2 3 2 5" xfId="13254" xr:uid="{00000000-0005-0000-0000-000016350000}"/>
    <cellStyle name="Percent 2 2 5 2 3 3" xfId="3946" xr:uid="{00000000-0005-0000-0000-000017350000}"/>
    <cellStyle name="Percent 2 2 5 2 3 3 2" xfId="7673" xr:uid="{00000000-0005-0000-0000-000018350000}"/>
    <cellStyle name="Percent 2 2 5 2 3 3 3" xfId="11393" xr:uid="{00000000-0005-0000-0000-000019350000}"/>
    <cellStyle name="Percent 2 2 5 2 3 3 4" xfId="15113" xr:uid="{00000000-0005-0000-0000-00001A350000}"/>
    <cellStyle name="Percent 2 2 5 2 3 4" xfId="5813" xr:uid="{00000000-0005-0000-0000-00001B350000}"/>
    <cellStyle name="Percent 2 2 5 2 3 5" xfId="9533" xr:uid="{00000000-0005-0000-0000-00001C350000}"/>
    <cellStyle name="Percent 2 2 5 2 3 6" xfId="13253" xr:uid="{00000000-0005-0000-0000-00001D350000}"/>
    <cellStyle name="Percent 2 2 5 2 4" xfId="1986" xr:uid="{00000000-0005-0000-0000-00001E350000}"/>
    <cellStyle name="Percent 2 2 5 2 4 2" xfId="3948" xr:uid="{00000000-0005-0000-0000-00001F350000}"/>
    <cellStyle name="Percent 2 2 5 2 4 2 2" xfId="7675" xr:uid="{00000000-0005-0000-0000-000020350000}"/>
    <cellStyle name="Percent 2 2 5 2 4 2 3" xfId="11395" xr:uid="{00000000-0005-0000-0000-000021350000}"/>
    <cellStyle name="Percent 2 2 5 2 4 2 4" xfId="15115" xr:uid="{00000000-0005-0000-0000-000022350000}"/>
    <cellStyle name="Percent 2 2 5 2 4 3" xfId="5815" xr:uid="{00000000-0005-0000-0000-000023350000}"/>
    <cellStyle name="Percent 2 2 5 2 4 4" xfId="9535" xr:uid="{00000000-0005-0000-0000-000024350000}"/>
    <cellStyle name="Percent 2 2 5 2 4 5" xfId="13255" xr:uid="{00000000-0005-0000-0000-000025350000}"/>
    <cellStyle name="Percent 2 2 5 2 5" xfId="3943" xr:uid="{00000000-0005-0000-0000-000026350000}"/>
    <cellStyle name="Percent 2 2 5 2 5 2" xfId="7670" xr:uid="{00000000-0005-0000-0000-000027350000}"/>
    <cellStyle name="Percent 2 2 5 2 5 3" xfId="11390" xr:uid="{00000000-0005-0000-0000-000028350000}"/>
    <cellStyle name="Percent 2 2 5 2 5 4" xfId="15110" xr:uid="{00000000-0005-0000-0000-000029350000}"/>
    <cellStyle name="Percent 2 2 5 2 6" xfId="5810" xr:uid="{00000000-0005-0000-0000-00002A350000}"/>
    <cellStyle name="Percent 2 2 5 2 7" xfId="9530" xr:uid="{00000000-0005-0000-0000-00002B350000}"/>
    <cellStyle name="Percent 2 2 5 2 8" xfId="13250" xr:uid="{00000000-0005-0000-0000-00002C350000}"/>
    <cellStyle name="Percent 2 2 5 3" xfId="1987" xr:uid="{00000000-0005-0000-0000-00002D350000}"/>
    <cellStyle name="Percent 2 2 5 3 2" xfId="1988" xr:uid="{00000000-0005-0000-0000-00002E350000}"/>
    <cellStyle name="Percent 2 2 5 3 2 2" xfId="3950" xr:uid="{00000000-0005-0000-0000-00002F350000}"/>
    <cellStyle name="Percent 2 2 5 3 2 2 2" xfId="7677" xr:uid="{00000000-0005-0000-0000-000030350000}"/>
    <cellStyle name="Percent 2 2 5 3 2 2 3" xfId="11397" xr:uid="{00000000-0005-0000-0000-000031350000}"/>
    <cellStyle name="Percent 2 2 5 3 2 2 4" xfId="15117" xr:uid="{00000000-0005-0000-0000-000032350000}"/>
    <cellStyle name="Percent 2 2 5 3 2 3" xfId="5817" xr:uid="{00000000-0005-0000-0000-000033350000}"/>
    <cellStyle name="Percent 2 2 5 3 2 4" xfId="9537" xr:uid="{00000000-0005-0000-0000-000034350000}"/>
    <cellStyle name="Percent 2 2 5 3 2 5" xfId="13257" xr:uid="{00000000-0005-0000-0000-000035350000}"/>
    <cellStyle name="Percent 2 2 5 3 3" xfId="3949" xr:uid="{00000000-0005-0000-0000-000036350000}"/>
    <cellStyle name="Percent 2 2 5 3 3 2" xfId="7676" xr:uid="{00000000-0005-0000-0000-000037350000}"/>
    <cellStyle name="Percent 2 2 5 3 3 3" xfId="11396" xr:uid="{00000000-0005-0000-0000-000038350000}"/>
    <cellStyle name="Percent 2 2 5 3 3 4" xfId="15116" xr:uid="{00000000-0005-0000-0000-000039350000}"/>
    <cellStyle name="Percent 2 2 5 3 4" xfId="5816" xr:uid="{00000000-0005-0000-0000-00003A350000}"/>
    <cellStyle name="Percent 2 2 5 3 5" xfId="9536" xr:uid="{00000000-0005-0000-0000-00003B350000}"/>
    <cellStyle name="Percent 2 2 5 3 6" xfId="13256" xr:uid="{00000000-0005-0000-0000-00003C350000}"/>
    <cellStyle name="Percent 2 2 5 4" xfId="1989" xr:uid="{00000000-0005-0000-0000-00003D350000}"/>
    <cellStyle name="Percent 2 2 5 4 2" xfId="1990" xr:uid="{00000000-0005-0000-0000-00003E350000}"/>
    <cellStyle name="Percent 2 2 5 4 2 2" xfId="3952" xr:uid="{00000000-0005-0000-0000-00003F350000}"/>
    <cellStyle name="Percent 2 2 5 4 2 2 2" xfId="7679" xr:uid="{00000000-0005-0000-0000-000040350000}"/>
    <cellStyle name="Percent 2 2 5 4 2 2 3" xfId="11399" xr:uid="{00000000-0005-0000-0000-000041350000}"/>
    <cellStyle name="Percent 2 2 5 4 2 2 4" xfId="15119" xr:uid="{00000000-0005-0000-0000-000042350000}"/>
    <cellStyle name="Percent 2 2 5 4 2 3" xfId="5819" xr:uid="{00000000-0005-0000-0000-000043350000}"/>
    <cellStyle name="Percent 2 2 5 4 2 4" xfId="9539" xr:uid="{00000000-0005-0000-0000-000044350000}"/>
    <cellStyle name="Percent 2 2 5 4 2 5" xfId="13259" xr:uid="{00000000-0005-0000-0000-000045350000}"/>
    <cellStyle name="Percent 2 2 5 4 3" xfId="3951" xr:uid="{00000000-0005-0000-0000-000046350000}"/>
    <cellStyle name="Percent 2 2 5 4 3 2" xfId="7678" xr:uid="{00000000-0005-0000-0000-000047350000}"/>
    <cellStyle name="Percent 2 2 5 4 3 3" xfId="11398" xr:uid="{00000000-0005-0000-0000-000048350000}"/>
    <cellStyle name="Percent 2 2 5 4 3 4" xfId="15118" xr:uid="{00000000-0005-0000-0000-000049350000}"/>
    <cellStyle name="Percent 2 2 5 4 4" xfId="5818" xr:uid="{00000000-0005-0000-0000-00004A350000}"/>
    <cellStyle name="Percent 2 2 5 4 5" xfId="9538" xr:uid="{00000000-0005-0000-0000-00004B350000}"/>
    <cellStyle name="Percent 2 2 5 4 6" xfId="13258" xr:uid="{00000000-0005-0000-0000-00004C350000}"/>
    <cellStyle name="Percent 2 2 5 5" xfId="1991" xr:uid="{00000000-0005-0000-0000-00004D350000}"/>
    <cellStyle name="Percent 2 2 5 5 2" xfId="3953" xr:uid="{00000000-0005-0000-0000-00004E350000}"/>
    <cellStyle name="Percent 2 2 5 5 2 2" xfId="7680" xr:uid="{00000000-0005-0000-0000-00004F350000}"/>
    <cellStyle name="Percent 2 2 5 5 2 3" xfId="11400" xr:uid="{00000000-0005-0000-0000-000050350000}"/>
    <cellStyle name="Percent 2 2 5 5 2 4" xfId="15120" xr:uid="{00000000-0005-0000-0000-000051350000}"/>
    <cellStyle name="Percent 2 2 5 5 3" xfId="5820" xr:uid="{00000000-0005-0000-0000-000052350000}"/>
    <cellStyle name="Percent 2 2 5 5 4" xfId="9540" xr:uid="{00000000-0005-0000-0000-000053350000}"/>
    <cellStyle name="Percent 2 2 5 5 5" xfId="13260" xr:uid="{00000000-0005-0000-0000-000054350000}"/>
    <cellStyle name="Percent 2 2 6" xfId="1992" xr:uid="{00000000-0005-0000-0000-000055350000}"/>
    <cellStyle name="Percent 2 2 6 2" xfId="1993" xr:uid="{00000000-0005-0000-0000-000056350000}"/>
    <cellStyle name="Percent 2 2 6 2 2" xfId="1994" xr:uid="{00000000-0005-0000-0000-000057350000}"/>
    <cellStyle name="Percent 2 2 6 2 2 2" xfId="3956" xr:uid="{00000000-0005-0000-0000-000058350000}"/>
    <cellStyle name="Percent 2 2 6 2 2 2 2" xfId="7683" xr:uid="{00000000-0005-0000-0000-000059350000}"/>
    <cellStyle name="Percent 2 2 6 2 2 2 3" xfId="11403" xr:uid="{00000000-0005-0000-0000-00005A350000}"/>
    <cellStyle name="Percent 2 2 6 2 2 2 4" xfId="15123" xr:uid="{00000000-0005-0000-0000-00005B350000}"/>
    <cellStyle name="Percent 2 2 6 2 2 3" xfId="5823" xr:uid="{00000000-0005-0000-0000-00005C350000}"/>
    <cellStyle name="Percent 2 2 6 2 2 4" xfId="9543" xr:uid="{00000000-0005-0000-0000-00005D350000}"/>
    <cellStyle name="Percent 2 2 6 2 2 5" xfId="13263" xr:uid="{00000000-0005-0000-0000-00005E350000}"/>
    <cellStyle name="Percent 2 2 6 2 3" xfId="3955" xr:uid="{00000000-0005-0000-0000-00005F350000}"/>
    <cellStyle name="Percent 2 2 6 2 3 2" xfId="7682" xr:uid="{00000000-0005-0000-0000-000060350000}"/>
    <cellStyle name="Percent 2 2 6 2 3 3" xfId="11402" xr:uid="{00000000-0005-0000-0000-000061350000}"/>
    <cellStyle name="Percent 2 2 6 2 3 4" xfId="15122" xr:uid="{00000000-0005-0000-0000-000062350000}"/>
    <cellStyle name="Percent 2 2 6 2 4" xfId="5822" xr:uid="{00000000-0005-0000-0000-000063350000}"/>
    <cellStyle name="Percent 2 2 6 2 5" xfId="9542" xr:uid="{00000000-0005-0000-0000-000064350000}"/>
    <cellStyle name="Percent 2 2 6 2 6" xfId="13262" xr:uid="{00000000-0005-0000-0000-000065350000}"/>
    <cellStyle name="Percent 2 2 6 3" xfId="1995" xr:uid="{00000000-0005-0000-0000-000066350000}"/>
    <cellStyle name="Percent 2 2 6 3 2" xfId="1996" xr:uid="{00000000-0005-0000-0000-000067350000}"/>
    <cellStyle name="Percent 2 2 6 3 2 2" xfId="3958" xr:uid="{00000000-0005-0000-0000-000068350000}"/>
    <cellStyle name="Percent 2 2 6 3 2 2 2" xfId="7685" xr:uid="{00000000-0005-0000-0000-000069350000}"/>
    <cellStyle name="Percent 2 2 6 3 2 2 3" xfId="11405" xr:uid="{00000000-0005-0000-0000-00006A350000}"/>
    <cellStyle name="Percent 2 2 6 3 2 2 4" xfId="15125" xr:uid="{00000000-0005-0000-0000-00006B350000}"/>
    <cellStyle name="Percent 2 2 6 3 2 3" xfId="5825" xr:uid="{00000000-0005-0000-0000-00006C350000}"/>
    <cellStyle name="Percent 2 2 6 3 2 4" xfId="9545" xr:uid="{00000000-0005-0000-0000-00006D350000}"/>
    <cellStyle name="Percent 2 2 6 3 2 5" xfId="13265" xr:uid="{00000000-0005-0000-0000-00006E350000}"/>
    <cellStyle name="Percent 2 2 6 3 3" xfId="3957" xr:uid="{00000000-0005-0000-0000-00006F350000}"/>
    <cellStyle name="Percent 2 2 6 3 3 2" xfId="7684" xr:uid="{00000000-0005-0000-0000-000070350000}"/>
    <cellStyle name="Percent 2 2 6 3 3 3" xfId="11404" xr:uid="{00000000-0005-0000-0000-000071350000}"/>
    <cellStyle name="Percent 2 2 6 3 3 4" xfId="15124" xr:uid="{00000000-0005-0000-0000-000072350000}"/>
    <cellStyle name="Percent 2 2 6 3 4" xfId="5824" xr:uid="{00000000-0005-0000-0000-000073350000}"/>
    <cellStyle name="Percent 2 2 6 3 5" xfId="9544" xr:uid="{00000000-0005-0000-0000-000074350000}"/>
    <cellStyle name="Percent 2 2 6 3 6" xfId="13264" xr:uid="{00000000-0005-0000-0000-000075350000}"/>
    <cellStyle name="Percent 2 2 6 4" xfId="1997" xr:uid="{00000000-0005-0000-0000-000076350000}"/>
    <cellStyle name="Percent 2 2 6 4 2" xfId="3959" xr:uid="{00000000-0005-0000-0000-000077350000}"/>
    <cellStyle name="Percent 2 2 6 4 2 2" xfId="7686" xr:uid="{00000000-0005-0000-0000-000078350000}"/>
    <cellStyle name="Percent 2 2 6 4 2 3" xfId="11406" xr:uid="{00000000-0005-0000-0000-000079350000}"/>
    <cellStyle name="Percent 2 2 6 4 2 4" xfId="15126" xr:uid="{00000000-0005-0000-0000-00007A350000}"/>
    <cellStyle name="Percent 2 2 6 4 3" xfId="5826" xr:uid="{00000000-0005-0000-0000-00007B350000}"/>
    <cellStyle name="Percent 2 2 6 4 4" xfId="9546" xr:uid="{00000000-0005-0000-0000-00007C350000}"/>
    <cellStyle name="Percent 2 2 6 4 5" xfId="13266" xr:uid="{00000000-0005-0000-0000-00007D350000}"/>
    <cellStyle name="Percent 2 2 6 5" xfId="3954" xr:uid="{00000000-0005-0000-0000-00007E350000}"/>
    <cellStyle name="Percent 2 2 6 5 2" xfId="7681" xr:uid="{00000000-0005-0000-0000-00007F350000}"/>
    <cellStyle name="Percent 2 2 6 5 3" xfId="11401" xr:uid="{00000000-0005-0000-0000-000080350000}"/>
    <cellStyle name="Percent 2 2 6 5 4" xfId="15121" xr:uid="{00000000-0005-0000-0000-000081350000}"/>
    <cellStyle name="Percent 2 2 6 6" xfId="5821" xr:uid="{00000000-0005-0000-0000-000082350000}"/>
    <cellStyle name="Percent 2 2 6 7" xfId="9541" xr:uid="{00000000-0005-0000-0000-000083350000}"/>
    <cellStyle name="Percent 2 2 6 8" xfId="13261" xr:uid="{00000000-0005-0000-0000-000084350000}"/>
    <cellStyle name="Percent 2 2 7" xfId="1998" xr:uid="{00000000-0005-0000-0000-000085350000}"/>
    <cellStyle name="Percent 2 2 7 2" xfId="1999" xr:uid="{00000000-0005-0000-0000-000086350000}"/>
    <cellStyle name="Percent 2 2 7 2 2" xfId="3961" xr:uid="{00000000-0005-0000-0000-000087350000}"/>
    <cellStyle name="Percent 2 2 7 2 2 2" xfId="7688" xr:uid="{00000000-0005-0000-0000-000088350000}"/>
    <cellStyle name="Percent 2 2 7 2 2 3" xfId="11408" xr:uid="{00000000-0005-0000-0000-000089350000}"/>
    <cellStyle name="Percent 2 2 7 2 2 4" xfId="15128" xr:uid="{00000000-0005-0000-0000-00008A350000}"/>
    <cellStyle name="Percent 2 2 7 2 3" xfId="5828" xr:uid="{00000000-0005-0000-0000-00008B350000}"/>
    <cellStyle name="Percent 2 2 7 2 4" xfId="9548" xr:uid="{00000000-0005-0000-0000-00008C350000}"/>
    <cellStyle name="Percent 2 2 7 2 5" xfId="13268" xr:uid="{00000000-0005-0000-0000-00008D350000}"/>
    <cellStyle name="Percent 2 2 7 3" xfId="3960" xr:uid="{00000000-0005-0000-0000-00008E350000}"/>
    <cellStyle name="Percent 2 2 7 3 2" xfId="7687" xr:uid="{00000000-0005-0000-0000-00008F350000}"/>
    <cellStyle name="Percent 2 2 7 3 3" xfId="11407" xr:uid="{00000000-0005-0000-0000-000090350000}"/>
    <cellStyle name="Percent 2 2 7 3 4" xfId="15127" xr:uid="{00000000-0005-0000-0000-000091350000}"/>
    <cellStyle name="Percent 2 2 7 4" xfId="5827" xr:uid="{00000000-0005-0000-0000-000092350000}"/>
    <cellStyle name="Percent 2 2 7 5" xfId="9547" xr:uid="{00000000-0005-0000-0000-000093350000}"/>
    <cellStyle name="Percent 2 2 7 6" xfId="13267" xr:uid="{00000000-0005-0000-0000-000094350000}"/>
    <cellStyle name="Percent 2 2 8" xfId="2000" xr:uid="{00000000-0005-0000-0000-000095350000}"/>
    <cellStyle name="Percent 2 2 8 2" xfId="2001" xr:uid="{00000000-0005-0000-0000-000096350000}"/>
    <cellStyle name="Percent 2 2 8 2 2" xfId="3963" xr:uid="{00000000-0005-0000-0000-000097350000}"/>
    <cellStyle name="Percent 2 2 8 2 2 2" xfId="7690" xr:uid="{00000000-0005-0000-0000-000098350000}"/>
    <cellStyle name="Percent 2 2 8 2 2 3" xfId="11410" xr:uid="{00000000-0005-0000-0000-000099350000}"/>
    <cellStyle name="Percent 2 2 8 2 2 4" xfId="15130" xr:uid="{00000000-0005-0000-0000-00009A350000}"/>
    <cellStyle name="Percent 2 2 8 2 3" xfId="5830" xr:uid="{00000000-0005-0000-0000-00009B350000}"/>
    <cellStyle name="Percent 2 2 8 2 4" xfId="9550" xr:uid="{00000000-0005-0000-0000-00009C350000}"/>
    <cellStyle name="Percent 2 2 8 2 5" xfId="13270" xr:uid="{00000000-0005-0000-0000-00009D350000}"/>
    <cellStyle name="Percent 2 2 8 3" xfId="3962" xr:uid="{00000000-0005-0000-0000-00009E350000}"/>
    <cellStyle name="Percent 2 2 8 3 2" xfId="7689" xr:uid="{00000000-0005-0000-0000-00009F350000}"/>
    <cellStyle name="Percent 2 2 8 3 3" xfId="11409" xr:uid="{00000000-0005-0000-0000-0000A0350000}"/>
    <cellStyle name="Percent 2 2 8 3 4" xfId="15129" xr:uid="{00000000-0005-0000-0000-0000A1350000}"/>
    <cellStyle name="Percent 2 2 8 4" xfId="5829" xr:uid="{00000000-0005-0000-0000-0000A2350000}"/>
    <cellStyle name="Percent 2 2 8 5" xfId="9549" xr:uid="{00000000-0005-0000-0000-0000A3350000}"/>
    <cellStyle name="Percent 2 2 8 6" xfId="13269" xr:uid="{00000000-0005-0000-0000-0000A4350000}"/>
    <cellStyle name="Percent 2 2 9" xfId="2002" xr:uid="{00000000-0005-0000-0000-0000A5350000}"/>
    <cellStyle name="Percent 2 2 9 2" xfId="3964" xr:uid="{00000000-0005-0000-0000-0000A6350000}"/>
    <cellStyle name="Percent 2 2 9 2 2" xfId="7691" xr:uid="{00000000-0005-0000-0000-0000A7350000}"/>
    <cellStyle name="Percent 2 2 9 2 3" xfId="11411" xr:uid="{00000000-0005-0000-0000-0000A8350000}"/>
    <cellStyle name="Percent 2 2 9 2 4" xfId="15131" xr:uid="{00000000-0005-0000-0000-0000A9350000}"/>
    <cellStyle name="Percent 2 2 9 3" xfId="5831" xr:uid="{00000000-0005-0000-0000-0000AA350000}"/>
    <cellStyle name="Percent 2 2 9 4" xfId="9551" xr:uid="{00000000-0005-0000-0000-0000AB350000}"/>
    <cellStyle name="Percent 2 2 9 5" xfId="13271" xr:uid="{00000000-0005-0000-0000-0000AC350000}"/>
    <cellStyle name="Percent 2 3" xfId="283" xr:uid="{00000000-0005-0000-0000-0000AD350000}"/>
    <cellStyle name="Percent 2 3 2" xfId="284" xr:uid="{00000000-0005-0000-0000-0000AE350000}"/>
    <cellStyle name="Percent 2 4" xfId="285" xr:uid="{00000000-0005-0000-0000-0000AF350000}"/>
    <cellStyle name="Percent 2 5" xfId="286" xr:uid="{00000000-0005-0000-0000-0000B0350000}"/>
    <cellStyle name="Percent 2 5 10" xfId="7929" xr:uid="{00000000-0005-0000-0000-0000B1350000}"/>
    <cellStyle name="Percent 2 5 11" xfId="11649" xr:uid="{00000000-0005-0000-0000-0000B2350000}"/>
    <cellStyle name="Percent 2 5 2" xfId="287" xr:uid="{00000000-0005-0000-0000-0000B3350000}"/>
    <cellStyle name="Percent 2 5 2 10" xfId="11650" xr:uid="{00000000-0005-0000-0000-0000B4350000}"/>
    <cellStyle name="Percent 2 5 2 2" xfId="396" xr:uid="{00000000-0005-0000-0000-0000B5350000}"/>
    <cellStyle name="Percent 2 5 2 2 2" xfId="2003" xr:uid="{00000000-0005-0000-0000-0000B6350000}"/>
    <cellStyle name="Percent 2 5 2 2 2 2" xfId="2004" xr:uid="{00000000-0005-0000-0000-0000B7350000}"/>
    <cellStyle name="Percent 2 5 2 2 2 2 2" xfId="2005" xr:uid="{00000000-0005-0000-0000-0000B8350000}"/>
    <cellStyle name="Percent 2 5 2 2 2 2 2 2" xfId="3967" xr:uid="{00000000-0005-0000-0000-0000B9350000}"/>
    <cellStyle name="Percent 2 5 2 2 2 2 2 2 2" xfId="7694" xr:uid="{00000000-0005-0000-0000-0000BA350000}"/>
    <cellStyle name="Percent 2 5 2 2 2 2 2 2 3" xfId="11414" xr:uid="{00000000-0005-0000-0000-0000BB350000}"/>
    <cellStyle name="Percent 2 5 2 2 2 2 2 2 4" xfId="15134" xr:uid="{00000000-0005-0000-0000-0000BC350000}"/>
    <cellStyle name="Percent 2 5 2 2 2 2 2 3" xfId="5834" xr:uid="{00000000-0005-0000-0000-0000BD350000}"/>
    <cellStyle name="Percent 2 5 2 2 2 2 2 4" xfId="9554" xr:uid="{00000000-0005-0000-0000-0000BE350000}"/>
    <cellStyle name="Percent 2 5 2 2 2 2 2 5" xfId="13274" xr:uid="{00000000-0005-0000-0000-0000BF350000}"/>
    <cellStyle name="Percent 2 5 2 2 2 2 3" xfId="3966" xr:uid="{00000000-0005-0000-0000-0000C0350000}"/>
    <cellStyle name="Percent 2 5 2 2 2 2 3 2" xfId="7693" xr:uid="{00000000-0005-0000-0000-0000C1350000}"/>
    <cellStyle name="Percent 2 5 2 2 2 2 3 3" xfId="11413" xr:uid="{00000000-0005-0000-0000-0000C2350000}"/>
    <cellStyle name="Percent 2 5 2 2 2 2 3 4" xfId="15133" xr:uid="{00000000-0005-0000-0000-0000C3350000}"/>
    <cellStyle name="Percent 2 5 2 2 2 2 4" xfId="5833" xr:uid="{00000000-0005-0000-0000-0000C4350000}"/>
    <cellStyle name="Percent 2 5 2 2 2 2 5" xfId="9553" xr:uid="{00000000-0005-0000-0000-0000C5350000}"/>
    <cellStyle name="Percent 2 5 2 2 2 2 6" xfId="13273" xr:uid="{00000000-0005-0000-0000-0000C6350000}"/>
    <cellStyle name="Percent 2 5 2 2 2 3" xfId="2006" xr:uid="{00000000-0005-0000-0000-0000C7350000}"/>
    <cellStyle name="Percent 2 5 2 2 2 3 2" xfId="2007" xr:uid="{00000000-0005-0000-0000-0000C8350000}"/>
    <cellStyle name="Percent 2 5 2 2 2 3 2 2" xfId="3969" xr:uid="{00000000-0005-0000-0000-0000C9350000}"/>
    <cellStyle name="Percent 2 5 2 2 2 3 2 2 2" xfId="7696" xr:uid="{00000000-0005-0000-0000-0000CA350000}"/>
    <cellStyle name="Percent 2 5 2 2 2 3 2 2 3" xfId="11416" xr:uid="{00000000-0005-0000-0000-0000CB350000}"/>
    <cellStyle name="Percent 2 5 2 2 2 3 2 2 4" xfId="15136" xr:uid="{00000000-0005-0000-0000-0000CC350000}"/>
    <cellStyle name="Percent 2 5 2 2 2 3 2 3" xfId="5836" xr:uid="{00000000-0005-0000-0000-0000CD350000}"/>
    <cellStyle name="Percent 2 5 2 2 2 3 2 4" xfId="9556" xr:uid="{00000000-0005-0000-0000-0000CE350000}"/>
    <cellStyle name="Percent 2 5 2 2 2 3 2 5" xfId="13276" xr:uid="{00000000-0005-0000-0000-0000CF350000}"/>
    <cellStyle name="Percent 2 5 2 2 2 3 3" xfId="3968" xr:uid="{00000000-0005-0000-0000-0000D0350000}"/>
    <cellStyle name="Percent 2 5 2 2 2 3 3 2" xfId="7695" xr:uid="{00000000-0005-0000-0000-0000D1350000}"/>
    <cellStyle name="Percent 2 5 2 2 2 3 3 3" xfId="11415" xr:uid="{00000000-0005-0000-0000-0000D2350000}"/>
    <cellStyle name="Percent 2 5 2 2 2 3 3 4" xfId="15135" xr:uid="{00000000-0005-0000-0000-0000D3350000}"/>
    <cellStyle name="Percent 2 5 2 2 2 3 4" xfId="5835" xr:uid="{00000000-0005-0000-0000-0000D4350000}"/>
    <cellStyle name="Percent 2 5 2 2 2 3 5" xfId="9555" xr:uid="{00000000-0005-0000-0000-0000D5350000}"/>
    <cellStyle name="Percent 2 5 2 2 2 3 6" xfId="13275" xr:uid="{00000000-0005-0000-0000-0000D6350000}"/>
    <cellStyle name="Percent 2 5 2 2 2 4" xfId="2008" xr:uid="{00000000-0005-0000-0000-0000D7350000}"/>
    <cellStyle name="Percent 2 5 2 2 2 4 2" xfId="3970" xr:uid="{00000000-0005-0000-0000-0000D8350000}"/>
    <cellStyle name="Percent 2 5 2 2 2 4 2 2" xfId="7697" xr:uid="{00000000-0005-0000-0000-0000D9350000}"/>
    <cellStyle name="Percent 2 5 2 2 2 4 2 3" xfId="11417" xr:uid="{00000000-0005-0000-0000-0000DA350000}"/>
    <cellStyle name="Percent 2 5 2 2 2 4 2 4" xfId="15137" xr:uid="{00000000-0005-0000-0000-0000DB350000}"/>
    <cellStyle name="Percent 2 5 2 2 2 4 3" xfId="5837" xr:uid="{00000000-0005-0000-0000-0000DC350000}"/>
    <cellStyle name="Percent 2 5 2 2 2 4 4" xfId="9557" xr:uid="{00000000-0005-0000-0000-0000DD350000}"/>
    <cellStyle name="Percent 2 5 2 2 2 4 5" xfId="13277" xr:uid="{00000000-0005-0000-0000-0000DE350000}"/>
    <cellStyle name="Percent 2 5 2 2 2 5" xfId="3965" xr:uid="{00000000-0005-0000-0000-0000DF350000}"/>
    <cellStyle name="Percent 2 5 2 2 2 5 2" xfId="7692" xr:uid="{00000000-0005-0000-0000-0000E0350000}"/>
    <cellStyle name="Percent 2 5 2 2 2 5 3" xfId="11412" xr:uid="{00000000-0005-0000-0000-0000E1350000}"/>
    <cellStyle name="Percent 2 5 2 2 2 5 4" xfId="15132" xr:uid="{00000000-0005-0000-0000-0000E2350000}"/>
    <cellStyle name="Percent 2 5 2 2 2 6" xfId="5832" xr:uid="{00000000-0005-0000-0000-0000E3350000}"/>
    <cellStyle name="Percent 2 5 2 2 2 7" xfId="9552" xr:uid="{00000000-0005-0000-0000-0000E4350000}"/>
    <cellStyle name="Percent 2 5 2 2 2 8" xfId="13272" xr:uid="{00000000-0005-0000-0000-0000E5350000}"/>
    <cellStyle name="Percent 2 5 2 2 3" xfId="2009" xr:uid="{00000000-0005-0000-0000-0000E6350000}"/>
    <cellStyle name="Percent 2 5 2 2 3 2" xfId="2010" xr:uid="{00000000-0005-0000-0000-0000E7350000}"/>
    <cellStyle name="Percent 2 5 2 2 3 2 2" xfId="3972" xr:uid="{00000000-0005-0000-0000-0000E8350000}"/>
    <cellStyle name="Percent 2 5 2 2 3 2 2 2" xfId="7699" xr:uid="{00000000-0005-0000-0000-0000E9350000}"/>
    <cellStyle name="Percent 2 5 2 2 3 2 2 3" xfId="11419" xr:uid="{00000000-0005-0000-0000-0000EA350000}"/>
    <cellStyle name="Percent 2 5 2 2 3 2 2 4" xfId="15139" xr:uid="{00000000-0005-0000-0000-0000EB350000}"/>
    <cellStyle name="Percent 2 5 2 2 3 2 3" xfId="5839" xr:uid="{00000000-0005-0000-0000-0000EC350000}"/>
    <cellStyle name="Percent 2 5 2 2 3 2 4" xfId="9559" xr:uid="{00000000-0005-0000-0000-0000ED350000}"/>
    <cellStyle name="Percent 2 5 2 2 3 2 5" xfId="13279" xr:uid="{00000000-0005-0000-0000-0000EE350000}"/>
    <cellStyle name="Percent 2 5 2 2 3 3" xfId="3971" xr:uid="{00000000-0005-0000-0000-0000EF350000}"/>
    <cellStyle name="Percent 2 5 2 2 3 3 2" xfId="7698" xr:uid="{00000000-0005-0000-0000-0000F0350000}"/>
    <cellStyle name="Percent 2 5 2 2 3 3 3" xfId="11418" xr:uid="{00000000-0005-0000-0000-0000F1350000}"/>
    <cellStyle name="Percent 2 5 2 2 3 3 4" xfId="15138" xr:uid="{00000000-0005-0000-0000-0000F2350000}"/>
    <cellStyle name="Percent 2 5 2 2 3 4" xfId="5838" xr:uid="{00000000-0005-0000-0000-0000F3350000}"/>
    <cellStyle name="Percent 2 5 2 2 3 5" xfId="9558" xr:uid="{00000000-0005-0000-0000-0000F4350000}"/>
    <cellStyle name="Percent 2 5 2 2 3 6" xfId="13278" xr:uid="{00000000-0005-0000-0000-0000F5350000}"/>
    <cellStyle name="Percent 2 5 2 2 4" xfId="2011" xr:uid="{00000000-0005-0000-0000-0000F6350000}"/>
    <cellStyle name="Percent 2 5 2 2 4 2" xfId="2012" xr:uid="{00000000-0005-0000-0000-0000F7350000}"/>
    <cellStyle name="Percent 2 5 2 2 4 2 2" xfId="3974" xr:uid="{00000000-0005-0000-0000-0000F8350000}"/>
    <cellStyle name="Percent 2 5 2 2 4 2 2 2" xfId="7701" xr:uid="{00000000-0005-0000-0000-0000F9350000}"/>
    <cellStyle name="Percent 2 5 2 2 4 2 2 3" xfId="11421" xr:uid="{00000000-0005-0000-0000-0000FA350000}"/>
    <cellStyle name="Percent 2 5 2 2 4 2 2 4" xfId="15141" xr:uid="{00000000-0005-0000-0000-0000FB350000}"/>
    <cellStyle name="Percent 2 5 2 2 4 2 3" xfId="5841" xr:uid="{00000000-0005-0000-0000-0000FC350000}"/>
    <cellStyle name="Percent 2 5 2 2 4 2 4" xfId="9561" xr:uid="{00000000-0005-0000-0000-0000FD350000}"/>
    <cellStyle name="Percent 2 5 2 2 4 2 5" xfId="13281" xr:uid="{00000000-0005-0000-0000-0000FE350000}"/>
    <cellStyle name="Percent 2 5 2 2 4 3" xfId="3973" xr:uid="{00000000-0005-0000-0000-0000FF350000}"/>
    <cellStyle name="Percent 2 5 2 2 4 3 2" xfId="7700" xr:uid="{00000000-0005-0000-0000-000000360000}"/>
    <cellStyle name="Percent 2 5 2 2 4 3 3" xfId="11420" xr:uid="{00000000-0005-0000-0000-000001360000}"/>
    <cellStyle name="Percent 2 5 2 2 4 3 4" xfId="15140" xr:uid="{00000000-0005-0000-0000-000002360000}"/>
    <cellStyle name="Percent 2 5 2 2 4 4" xfId="5840" xr:uid="{00000000-0005-0000-0000-000003360000}"/>
    <cellStyle name="Percent 2 5 2 2 4 5" xfId="9560" xr:uid="{00000000-0005-0000-0000-000004360000}"/>
    <cellStyle name="Percent 2 5 2 2 4 6" xfId="13280" xr:uid="{00000000-0005-0000-0000-000005360000}"/>
    <cellStyle name="Percent 2 5 2 2 5" xfId="2013" xr:uid="{00000000-0005-0000-0000-000006360000}"/>
    <cellStyle name="Percent 2 5 2 2 5 2" xfId="3975" xr:uid="{00000000-0005-0000-0000-000007360000}"/>
    <cellStyle name="Percent 2 5 2 2 5 2 2" xfId="7702" xr:uid="{00000000-0005-0000-0000-000008360000}"/>
    <cellStyle name="Percent 2 5 2 2 5 2 3" xfId="11422" xr:uid="{00000000-0005-0000-0000-000009360000}"/>
    <cellStyle name="Percent 2 5 2 2 5 2 4" xfId="15142" xr:uid="{00000000-0005-0000-0000-00000A360000}"/>
    <cellStyle name="Percent 2 5 2 2 5 3" xfId="5842" xr:uid="{00000000-0005-0000-0000-00000B360000}"/>
    <cellStyle name="Percent 2 5 2 2 5 4" xfId="9562" xr:uid="{00000000-0005-0000-0000-00000C360000}"/>
    <cellStyle name="Percent 2 5 2 2 5 5" xfId="13282" xr:uid="{00000000-0005-0000-0000-00000D360000}"/>
    <cellStyle name="Percent 2 5 2 3" xfId="2014" xr:uid="{00000000-0005-0000-0000-00000E360000}"/>
    <cellStyle name="Percent 2 5 2 3 2" xfId="2015" xr:uid="{00000000-0005-0000-0000-00000F360000}"/>
    <cellStyle name="Percent 2 5 2 3 2 2" xfId="2016" xr:uid="{00000000-0005-0000-0000-000010360000}"/>
    <cellStyle name="Percent 2 5 2 3 2 2 2" xfId="3978" xr:uid="{00000000-0005-0000-0000-000011360000}"/>
    <cellStyle name="Percent 2 5 2 3 2 2 2 2" xfId="7705" xr:uid="{00000000-0005-0000-0000-000012360000}"/>
    <cellStyle name="Percent 2 5 2 3 2 2 2 3" xfId="11425" xr:uid="{00000000-0005-0000-0000-000013360000}"/>
    <cellStyle name="Percent 2 5 2 3 2 2 2 4" xfId="15145" xr:uid="{00000000-0005-0000-0000-000014360000}"/>
    <cellStyle name="Percent 2 5 2 3 2 2 3" xfId="5845" xr:uid="{00000000-0005-0000-0000-000015360000}"/>
    <cellStyle name="Percent 2 5 2 3 2 2 4" xfId="9565" xr:uid="{00000000-0005-0000-0000-000016360000}"/>
    <cellStyle name="Percent 2 5 2 3 2 2 5" xfId="13285" xr:uid="{00000000-0005-0000-0000-000017360000}"/>
    <cellStyle name="Percent 2 5 2 3 2 3" xfId="3977" xr:uid="{00000000-0005-0000-0000-000018360000}"/>
    <cellStyle name="Percent 2 5 2 3 2 3 2" xfId="7704" xr:uid="{00000000-0005-0000-0000-000019360000}"/>
    <cellStyle name="Percent 2 5 2 3 2 3 3" xfId="11424" xr:uid="{00000000-0005-0000-0000-00001A360000}"/>
    <cellStyle name="Percent 2 5 2 3 2 3 4" xfId="15144" xr:uid="{00000000-0005-0000-0000-00001B360000}"/>
    <cellStyle name="Percent 2 5 2 3 2 4" xfId="5844" xr:uid="{00000000-0005-0000-0000-00001C360000}"/>
    <cellStyle name="Percent 2 5 2 3 2 5" xfId="9564" xr:uid="{00000000-0005-0000-0000-00001D360000}"/>
    <cellStyle name="Percent 2 5 2 3 2 6" xfId="13284" xr:uid="{00000000-0005-0000-0000-00001E360000}"/>
    <cellStyle name="Percent 2 5 2 3 3" xfId="2017" xr:uid="{00000000-0005-0000-0000-00001F360000}"/>
    <cellStyle name="Percent 2 5 2 3 3 2" xfId="2018" xr:uid="{00000000-0005-0000-0000-000020360000}"/>
    <cellStyle name="Percent 2 5 2 3 3 2 2" xfId="3980" xr:uid="{00000000-0005-0000-0000-000021360000}"/>
    <cellStyle name="Percent 2 5 2 3 3 2 2 2" xfId="7707" xr:uid="{00000000-0005-0000-0000-000022360000}"/>
    <cellStyle name="Percent 2 5 2 3 3 2 2 3" xfId="11427" xr:uid="{00000000-0005-0000-0000-000023360000}"/>
    <cellStyle name="Percent 2 5 2 3 3 2 2 4" xfId="15147" xr:uid="{00000000-0005-0000-0000-000024360000}"/>
    <cellStyle name="Percent 2 5 2 3 3 2 3" xfId="5847" xr:uid="{00000000-0005-0000-0000-000025360000}"/>
    <cellStyle name="Percent 2 5 2 3 3 2 4" xfId="9567" xr:uid="{00000000-0005-0000-0000-000026360000}"/>
    <cellStyle name="Percent 2 5 2 3 3 2 5" xfId="13287" xr:uid="{00000000-0005-0000-0000-000027360000}"/>
    <cellStyle name="Percent 2 5 2 3 3 3" xfId="3979" xr:uid="{00000000-0005-0000-0000-000028360000}"/>
    <cellStyle name="Percent 2 5 2 3 3 3 2" xfId="7706" xr:uid="{00000000-0005-0000-0000-000029360000}"/>
    <cellStyle name="Percent 2 5 2 3 3 3 3" xfId="11426" xr:uid="{00000000-0005-0000-0000-00002A360000}"/>
    <cellStyle name="Percent 2 5 2 3 3 3 4" xfId="15146" xr:uid="{00000000-0005-0000-0000-00002B360000}"/>
    <cellStyle name="Percent 2 5 2 3 3 4" xfId="5846" xr:uid="{00000000-0005-0000-0000-00002C360000}"/>
    <cellStyle name="Percent 2 5 2 3 3 5" xfId="9566" xr:uid="{00000000-0005-0000-0000-00002D360000}"/>
    <cellStyle name="Percent 2 5 2 3 3 6" xfId="13286" xr:uid="{00000000-0005-0000-0000-00002E360000}"/>
    <cellStyle name="Percent 2 5 2 3 4" xfId="2019" xr:uid="{00000000-0005-0000-0000-00002F360000}"/>
    <cellStyle name="Percent 2 5 2 3 4 2" xfId="3981" xr:uid="{00000000-0005-0000-0000-000030360000}"/>
    <cellStyle name="Percent 2 5 2 3 4 2 2" xfId="7708" xr:uid="{00000000-0005-0000-0000-000031360000}"/>
    <cellStyle name="Percent 2 5 2 3 4 2 3" xfId="11428" xr:uid="{00000000-0005-0000-0000-000032360000}"/>
    <cellStyle name="Percent 2 5 2 3 4 2 4" xfId="15148" xr:uid="{00000000-0005-0000-0000-000033360000}"/>
    <cellStyle name="Percent 2 5 2 3 4 3" xfId="5848" xr:uid="{00000000-0005-0000-0000-000034360000}"/>
    <cellStyle name="Percent 2 5 2 3 4 4" xfId="9568" xr:uid="{00000000-0005-0000-0000-000035360000}"/>
    <cellStyle name="Percent 2 5 2 3 4 5" xfId="13288" xr:uid="{00000000-0005-0000-0000-000036360000}"/>
    <cellStyle name="Percent 2 5 2 3 5" xfId="3976" xr:uid="{00000000-0005-0000-0000-000037360000}"/>
    <cellStyle name="Percent 2 5 2 3 5 2" xfId="7703" xr:uid="{00000000-0005-0000-0000-000038360000}"/>
    <cellStyle name="Percent 2 5 2 3 5 3" xfId="11423" xr:uid="{00000000-0005-0000-0000-000039360000}"/>
    <cellStyle name="Percent 2 5 2 3 5 4" xfId="15143" xr:uid="{00000000-0005-0000-0000-00003A360000}"/>
    <cellStyle name="Percent 2 5 2 3 6" xfId="5843" xr:uid="{00000000-0005-0000-0000-00003B360000}"/>
    <cellStyle name="Percent 2 5 2 3 7" xfId="9563" xr:uid="{00000000-0005-0000-0000-00003C360000}"/>
    <cellStyle name="Percent 2 5 2 3 8" xfId="13283" xr:uid="{00000000-0005-0000-0000-00003D360000}"/>
    <cellStyle name="Percent 2 5 2 4" xfId="2020" xr:uid="{00000000-0005-0000-0000-00003E360000}"/>
    <cellStyle name="Percent 2 5 2 4 2" xfId="2021" xr:uid="{00000000-0005-0000-0000-00003F360000}"/>
    <cellStyle name="Percent 2 5 2 4 2 2" xfId="3983" xr:uid="{00000000-0005-0000-0000-000040360000}"/>
    <cellStyle name="Percent 2 5 2 4 2 2 2" xfId="7710" xr:uid="{00000000-0005-0000-0000-000041360000}"/>
    <cellStyle name="Percent 2 5 2 4 2 2 3" xfId="11430" xr:uid="{00000000-0005-0000-0000-000042360000}"/>
    <cellStyle name="Percent 2 5 2 4 2 2 4" xfId="15150" xr:uid="{00000000-0005-0000-0000-000043360000}"/>
    <cellStyle name="Percent 2 5 2 4 2 3" xfId="5850" xr:uid="{00000000-0005-0000-0000-000044360000}"/>
    <cellStyle name="Percent 2 5 2 4 2 4" xfId="9570" xr:uid="{00000000-0005-0000-0000-000045360000}"/>
    <cellStyle name="Percent 2 5 2 4 2 5" xfId="13290" xr:uid="{00000000-0005-0000-0000-000046360000}"/>
    <cellStyle name="Percent 2 5 2 4 3" xfId="3982" xr:uid="{00000000-0005-0000-0000-000047360000}"/>
    <cellStyle name="Percent 2 5 2 4 3 2" xfId="7709" xr:uid="{00000000-0005-0000-0000-000048360000}"/>
    <cellStyle name="Percent 2 5 2 4 3 3" xfId="11429" xr:uid="{00000000-0005-0000-0000-000049360000}"/>
    <cellStyle name="Percent 2 5 2 4 3 4" xfId="15149" xr:uid="{00000000-0005-0000-0000-00004A360000}"/>
    <cellStyle name="Percent 2 5 2 4 4" xfId="5849" xr:uid="{00000000-0005-0000-0000-00004B360000}"/>
    <cellStyle name="Percent 2 5 2 4 5" xfId="9569" xr:uid="{00000000-0005-0000-0000-00004C360000}"/>
    <cellStyle name="Percent 2 5 2 4 6" xfId="13289" xr:uid="{00000000-0005-0000-0000-00004D360000}"/>
    <cellStyle name="Percent 2 5 2 5" xfId="2022" xr:uid="{00000000-0005-0000-0000-00004E360000}"/>
    <cellStyle name="Percent 2 5 2 5 2" xfId="2023" xr:uid="{00000000-0005-0000-0000-00004F360000}"/>
    <cellStyle name="Percent 2 5 2 5 2 2" xfId="3985" xr:uid="{00000000-0005-0000-0000-000050360000}"/>
    <cellStyle name="Percent 2 5 2 5 2 2 2" xfId="7712" xr:uid="{00000000-0005-0000-0000-000051360000}"/>
    <cellStyle name="Percent 2 5 2 5 2 2 3" xfId="11432" xr:uid="{00000000-0005-0000-0000-000052360000}"/>
    <cellStyle name="Percent 2 5 2 5 2 2 4" xfId="15152" xr:uid="{00000000-0005-0000-0000-000053360000}"/>
    <cellStyle name="Percent 2 5 2 5 2 3" xfId="5852" xr:uid="{00000000-0005-0000-0000-000054360000}"/>
    <cellStyle name="Percent 2 5 2 5 2 4" xfId="9572" xr:uid="{00000000-0005-0000-0000-000055360000}"/>
    <cellStyle name="Percent 2 5 2 5 2 5" xfId="13292" xr:uid="{00000000-0005-0000-0000-000056360000}"/>
    <cellStyle name="Percent 2 5 2 5 3" xfId="3984" xr:uid="{00000000-0005-0000-0000-000057360000}"/>
    <cellStyle name="Percent 2 5 2 5 3 2" xfId="7711" xr:uid="{00000000-0005-0000-0000-000058360000}"/>
    <cellStyle name="Percent 2 5 2 5 3 3" xfId="11431" xr:uid="{00000000-0005-0000-0000-000059360000}"/>
    <cellStyle name="Percent 2 5 2 5 3 4" xfId="15151" xr:uid="{00000000-0005-0000-0000-00005A360000}"/>
    <cellStyle name="Percent 2 5 2 5 4" xfId="5851" xr:uid="{00000000-0005-0000-0000-00005B360000}"/>
    <cellStyle name="Percent 2 5 2 5 5" xfId="9571" xr:uid="{00000000-0005-0000-0000-00005C360000}"/>
    <cellStyle name="Percent 2 5 2 5 6" xfId="13291" xr:uid="{00000000-0005-0000-0000-00005D360000}"/>
    <cellStyle name="Percent 2 5 2 6" xfId="2024" xr:uid="{00000000-0005-0000-0000-00005E360000}"/>
    <cellStyle name="Percent 2 5 2 6 2" xfId="3986" xr:uid="{00000000-0005-0000-0000-00005F360000}"/>
    <cellStyle name="Percent 2 5 2 6 2 2" xfId="7713" xr:uid="{00000000-0005-0000-0000-000060360000}"/>
    <cellStyle name="Percent 2 5 2 6 2 3" xfId="11433" xr:uid="{00000000-0005-0000-0000-000061360000}"/>
    <cellStyle name="Percent 2 5 2 6 2 4" xfId="15153" xr:uid="{00000000-0005-0000-0000-000062360000}"/>
    <cellStyle name="Percent 2 5 2 6 3" xfId="5853" xr:uid="{00000000-0005-0000-0000-000063360000}"/>
    <cellStyle name="Percent 2 5 2 6 4" xfId="9573" xr:uid="{00000000-0005-0000-0000-000064360000}"/>
    <cellStyle name="Percent 2 5 2 6 5" xfId="13293" xr:uid="{00000000-0005-0000-0000-000065360000}"/>
    <cellStyle name="Percent 2 5 2 7" xfId="2343" xr:uid="{00000000-0005-0000-0000-000066360000}"/>
    <cellStyle name="Percent 2 5 2 7 2" xfId="6070" xr:uid="{00000000-0005-0000-0000-000067360000}"/>
    <cellStyle name="Percent 2 5 2 7 3" xfId="9790" xr:uid="{00000000-0005-0000-0000-000068360000}"/>
    <cellStyle name="Percent 2 5 2 7 4" xfId="13510" xr:uid="{00000000-0005-0000-0000-000069360000}"/>
    <cellStyle name="Percent 2 5 2 8" xfId="4210" xr:uid="{00000000-0005-0000-0000-00006A360000}"/>
    <cellStyle name="Percent 2 5 2 9" xfId="7930" xr:uid="{00000000-0005-0000-0000-00006B360000}"/>
    <cellStyle name="Percent 2 5 3" xfId="397" xr:uid="{00000000-0005-0000-0000-00006C360000}"/>
    <cellStyle name="Percent 2 5 3 2" xfId="2025" xr:uid="{00000000-0005-0000-0000-00006D360000}"/>
    <cellStyle name="Percent 2 5 3 2 2" xfId="2026" xr:uid="{00000000-0005-0000-0000-00006E360000}"/>
    <cellStyle name="Percent 2 5 3 2 2 2" xfId="2027" xr:uid="{00000000-0005-0000-0000-00006F360000}"/>
    <cellStyle name="Percent 2 5 3 2 2 2 2" xfId="3989" xr:uid="{00000000-0005-0000-0000-000070360000}"/>
    <cellStyle name="Percent 2 5 3 2 2 2 2 2" xfId="7716" xr:uid="{00000000-0005-0000-0000-000071360000}"/>
    <cellStyle name="Percent 2 5 3 2 2 2 2 3" xfId="11436" xr:uid="{00000000-0005-0000-0000-000072360000}"/>
    <cellStyle name="Percent 2 5 3 2 2 2 2 4" xfId="15156" xr:uid="{00000000-0005-0000-0000-000073360000}"/>
    <cellStyle name="Percent 2 5 3 2 2 2 3" xfId="5856" xr:uid="{00000000-0005-0000-0000-000074360000}"/>
    <cellStyle name="Percent 2 5 3 2 2 2 4" xfId="9576" xr:uid="{00000000-0005-0000-0000-000075360000}"/>
    <cellStyle name="Percent 2 5 3 2 2 2 5" xfId="13296" xr:uid="{00000000-0005-0000-0000-000076360000}"/>
    <cellStyle name="Percent 2 5 3 2 2 3" xfId="3988" xr:uid="{00000000-0005-0000-0000-000077360000}"/>
    <cellStyle name="Percent 2 5 3 2 2 3 2" xfId="7715" xr:uid="{00000000-0005-0000-0000-000078360000}"/>
    <cellStyle name="Percent 2 5 3 2 2 3 3" xfId="11435" xr:uid="{00000000-0005-0000-0000-000079360000}"/>
    <cellStyle name="Percent 2 5 3 2 2 3 4" xfId="15155" xr:uid="{00000000-0005-0000-0000-00007A360000}"/>
    <cellStyle name="Percent 2 5 3 2 2 4" xfId="5855" xr:uid="{00000000-0005-0000-0000-00007B360000}"/>
    <cellStyle name="Percent 2 5 3 2 2 5" xfId="9575" xr:uid="{00000000-0005-0000-0000-00007C360000}"/>
    <cellStyle name="Percent 2 5 3 2 2 6" xfId="13295" xr:uid="{00000000-0005-0000-0000-00007D360000}"/>
    <cellStyle name="Percent 2 5 3 2 3" xfId="2028" xr:uid="{00000000-0005-0000-0000-00007E360000}"/>
    <cellStyle name="Percent 2 5 3 2 3 2" xfId="2029" xr:uid="{00000000-0005-0000-0000-00007F360000}"/>
    <cellStyle name="Percent 2 5 3 2 3 2 2" xfId="3991" xr:uid="{00000000-0005-0000-0000-000080360000}"/>
    <cellStyle name="Percent 2 5 3 2 3 2 2 2" xfId="7718" xr:uid="{00000000-0005-0000-0000-000081360000}"/>
    <cellStyle name="Percent 2 5 3 2 3 2 2 3" xfId="11438" xr:uid="{00000000-0005-0000-0000-000082360000}"/>
    <cellStyle name="Percent 2 5 3 2 3 2 2 4" xfId="15158" xr:uid="{00000000-0005-0000-0000-000083360000}"/>
    <cellStyle name="Percent 2 5 3 2 3 2 3" xfId="5858" xr:uid="{00000000-0005-0000-0000-000084360000}"/>
    <cellStyle name="Percent 2 5 3 2 3 2 4" xfId="9578" xr:uid="{00000000-0005-0000-0000-000085360000}"/>
    <cellStyle name="Percent 2 5 3 2 3 2 5" xfId="13298" xr:uid="{00000000-0005-0000-0000-000086360000}"/>
    <cellStyle name="Percent 2 5 3 2 3 3" xfId="3990" xr:uid="{00000000-0005-0000-0000-000087360000}"/>
    <cellStyle name="Percent 2 5 3 2 3 3 2" xfId="7717" xr:uid="{00000000-0005-0000-0000-000088360000}"/>
    <cellStyle name="Percent 2 5 3 2 3 3 3" xfId="11437" xr:uid="{00000000-0005-0000-0000-000089360000}"/>
    <cellStyle name="Percent 2 5 3 2 3 3 4" xfId="15157" xr:uid="{00000000-0005-0000-0000-00008A360000}"/>
    <cellStyle name="Percent 2 5 3 2 3 4" xfId="5857" xr:uid="{00000000-0005-0000-0000-00008B360000}"/>
    <cellStyle name="Percent 2 5 3 2 3 5" xfId="9577" xr:uid="{00000000-0005-0000-0000-00008C360000}"/>
    <cellStyle name="Percent 2 5 3 2 3 6" xfId="13297" xr:uid="{00000000-0005-0000-0000-00008D360000}"/>
    <cellStyle name="Percent 2 5 3 2 4" xfId="2030" xr:uid="{00000000-0005-0000-0000-00008E360000}"/>
    <cellStyle name="Percent 2 5 3 2 4 2" xfId="3992" xr:uid="{00000000-0005-0000-0000-00008F360000}"/>
    <cellStyle name="Percent 2 5 3 2 4 2 2" xfId="7719" xr:uid="{00000000-0005-0000-0000-000090360000}"/>
    <cellStyle name="Percent 2 5 3 2 4 2 3" xfId="11439" xr:uid="{00000000-0005-0000-0000-000091360000}"/>
    <cellStyle name="Percent 2 5 3 2 4 2 4" xfId="15159" xr:uid="{00000000-0005-0000-0000-000092360000}"/>
    <cellStyle name="Percent 2 5 3 2 4 3" xfId="5859" xr:uid="{00000000-0005-0000-0000-000093360000}"/>
    <cellStyle name="Percent 2 5 3 2 4 4" xfId="9579" xr:uid="{00000000-0005-0000-0000-000094360000}"/>
    <cellStyle name="Percent 2 5 3 2 4 5" xfId="13299" xr:uid="{00000000-0005-0000-0000-000095360000}"/>
    <cellStyle name="Percent 2 5 3 2 5" xfId="3987" xr:uid="{00000000-0005-0000-0000-000096360000}"/>
    <cellStyle name="Percent 2 5 3 2 5 2" xfId="7714" xr:uid="{00000000-0005-0000-0000-000097360000}"/>
    <cellStyle name="Percent 2 5 3 2 5 3" xfId="11434" xr:uid="{00000000-0005-0000-0000-000098360000}"/>
    <cellStyle name="Percent 2 5 3 2 5 4" xfId="15154" xr:uid="{00000000-0005-0000-0000-000099360000}"/>
    <cellStyle name="Percent 2 5 3 2 6" xfId="5854" xr:uid="{00000000-0005-0000-0000-00009A360000}"/>
    <cellStyle name="Percent 2 5 3 2 7" xfId="9574" xr:uid="{00000000-0005-0000-0000-00009B360000}"/>
    <cellStyle name="Percent 2 5 3 2 8" xfId="13294" xr:uid="{00000000-0005-0000-0000-00009C360000}"/>
    <cellStyle name="Percent 2 5 3 3" xfId="2031" xr:uid="{00000000-0005-0000-0000-00009D360000}"/>
    <cellStyle name="Percent 2 5 3 3 2" xfId="2032" xr:uid="{00000000-0005-0000-0000-00009E360000}"/>
    <cellStyle name="Percent 2 5 3 3 2 2" xfId="3994" xr:uid="{00000000-0005-0000-0000-00009F360000}"/>
    <cellStyle name="Percent 2 5 3 3 2 2 2" xfId="7721" xr:uid="{00000000-0005-0000-0000-0000A0360000}"/>
    <cellStyle name="Percent 2 5 3 3 2 2 3" xfId="11441" xr:uid="{00000000-0005-0000-0000-0000A1360000}"/>
    <cellStyle name="Percent 2 5 3 3 2 2 4" xfId="15161" xr:uid="{00000000-0005-0000-0000-0000A2360000}"/>
    <cellStyle name="Percent 2 5 3 3 2 3" xfId="5861" xr:uid="{00000000-0005-0000-0000-0000A3360000}"/>
    <cellStyle name="Percent 2 5 3 3 2 4" xfId="9581" xr:uid="{00000000-0005-0000-0000-0000A4360000}"/>
    <cellStyle name="Percent 2 5 3 3 2 5" xfId="13301" xr:uid="{00000000-0005-0000-0000-0000A5360000}"/>
    <cellStyle name="Percent 2 5 3 3 3" xfId="3993" xr:uid="{00000000-0005-0000-0000-0000A6360000}"/>
    <cellStyle name="Percent 2 5 3 3 3 2" xfId="7720" xr:uid="{00000000-0005-0000-0000-0000A7360000}"/>
    <cellStyle name="Percent 2 5 3 3 3 3" xfId="11440" xr:uid="{00000000-0005-0000-0000-0000A8360000}"/>
    <cellStyle name="Percent 2 5 3 3 3 4" xfId="15160" xr:uid="{00000000-0005-0000-0000-0000A9360000}"/>
    <cellStyle name="Percent 2 5 3 3 4" xfId="5860" xr:uid="{00000000-0005-0000-0000-0000AA360000}"/>
    <cellStyle name="Percent 2 5 3 3 5" xfId="9580" xr:uid="{00000000-0005-0000-0000-0000AB360000}"/>
    <cellStyle name="Percent 2 5 3 3 6" xfId="13300" xr:uid="{00000000-0005-0000-0000-0000AC360000}"/>
    <cellStyle name="Percent 2 5 3 4" xfId="2033" xr:uid="{00000000-0005-0000-0000-0000AD360000}"/>
    <cellStyle name="Percent 2 5 3 4 2" xfId="2034" xr:uid="{00000000-0005-0000-0000-0000AE360000}"/>
    <cellStyle name="Percent 2 5 3 4 2 2" xfId="3996" xr:uid="{00000000-0005-0000-0000-0000AF360000}"/>
    <cellStyle name="Percent 2 5 3 4 2 2 2" xfId="7723" xr:uid="{00000000-0005-0000-0000-0000B0360000}"/>
    <cellStyle name="Percent 2 5 3 4 2 2 3" xfId="11443" xr:uid="{00000000-0005-0000-0000-0000B1360000}"/>
    <cellStyle name="Percent 2 5 3 4 2 2 4" xfId="15163" xr:uid="{00000000-0005-0000-0000-0000B2360000}"/>
    <cellStyle name="Percent 2 5 3 4 2 3" xfId="5863" xr:uid="{00000000-0005-0000-0000-0000B3360000}"/>
    <cellStyle name="Percent 2 5 3 4 2 4" xfId="9583" xr:uid="{00000000-0005-0000-0000-0000B4360000}"/>
    <cellStyle name="Percent 2 5 3 4 2 5" xfId="13303" xr:uid="{00000000-0005-0000-0000-0000B5360000}"/>
    <cellStyle name="Percent 2 5 3 4 3" xfId="3995" xr:uid="{00000000-0005-0000-0000-0000B6360000}"/>
    <cellStyle name="Percent 2 5 3 4 3 2" xfId="7722" xr:uid="{00000000-0005-0000-0000-0000B7360000}"/>
    <cellStyle name="Percent 2 5 3 4 3 3" xfId="11442" xr:uid="{00000000-0005-0000-0000-0000B8360000}"/>
    <cellStyle name="Percent 2 5 3 4 3 4" xfId="15162" xr:uid="{00000000-0005-0000-0000-0000B9360000}"/>
    <cellStyle name="Percent 2 5 3 4 4" xfId="5862" xr:uid="{00000000-0005-0000-0000-0000BA360000}"/>
    <cellStyle name="Percent 2 5 3 4 5" xfId="9582" xr:uid="{00000000-0005-0000-0000-0000BB360000}"/>
    <cellStyle name="Percent 2 5 3 4 6" xfId="13302" xr:uid="{00000000-0005-0000-0000-0000BC360000}"/>
    <cellStyle name="Percent 2 5 3 5" xfId="2035" xr:uid="{00000000-0005-0000-0000-0000BD360000}"/>
    <cellStyle name="Percent 2 5 3 5 2" xfId="3997" xr:uid="{00000000-0005-0000-0000-0000BE360000}"/>
    <cellStyle name="Percent 2 5 3 5 2 2" xfId="7724" xr:uid="{00000000-0005-0000-0000-0000BF360000}"/>
    <cellStyle name="Percent 2 5 3 5 2 3" xfId="11444" xr:uid="{00000000-0005-0000-0000-0000C0360000}"/>
    <cellStyle name="Percent 2 5 3 5 2 4" xfId="15164" xr:uid="{00000000-0005-0000-0000-0000C1360000}"/>
    <cellStyle name="Percent 2 5 3 5 3" xfId="5864" xr:uid="{00000000-0005-0000-0000-0000C2360000}"/>
    <cellStyle name="Percent 2 5 3 5 4" xfId="9584" xr:uid="{00000000-0005-0000-0000-0000C3360000}"/>
    <cellStyle name="Percent 2 5 3 5 5" xfId="13304" xr:uid="{00000000-0005-0000-0000-0000C4360000}"/>
    <cellStyle name="Percent 2 5 4" xfId="2036" xr:uid="{00000000-0005-0000-0000-0000C5360000}"/>
    <cellStyle name="Percent 2 5 4 2" xfId="2037" xr:uid="{00000000-0005-0000-0000-0000C6360000}"/>
    <cellStyle name="Percent 2 5 4 2 2" xfId="2038" xr:uid="{00000000-0005-0000-0000-0000C7360000}"/>
    <cellStyle name="Percent 2 5 4 2 2 2" xfId="4000" xr:uid="{00000000-0005-0000-0000-0000C8360000}"/>
    <cellStyle name="Percent 2 5 4 2 2 2 2" xfId="7727" xr:uid="{00000000-0005-0000-0000-0000C9360000}"/>
    <cellStyle name="Percent 2 5 4 2 2 2 3" xfId="11447" xr:uid="{00000000-0005-0000-0000-0000CA360000}"/>
    <cellStyle name="Percent 2 5 4 2 2 2 4" xfId="15167" xr:uid="{00000000-0005-0000-0000-0000CB360000}"/>
    <cellStyle name="Percent 2 5 4 2 2 3" xfId="5867" xr:uid="{00000000-0005-0000-0000-0000CC360000}"/>
    <cellStyle name="Percent 2 5 4 2 2 4" xfId="9587" xr:uid="{00000000-0005-0000-0000-0000CD360000}"/>
    <cellStyle name="Percent 2 5 4 2 2 5" xfId="13307" xr:uid="{00000000-0005-0000-0000-0000CE360000}"/>
    <cellStyle name="Percent 2 5 4 2 3" xfId="3999" xr:uid="{00000000-0005-0000-0000-0000CF360000}"/>
    <cellStyle name="Percent 2 5 4 2 3 2" xfId="7726" xr:uid="{00000000-0005-0000-0000-0000D0360000}"/>
    <cellStyle name="Percent 2 5 4 2 3 3" xfId="11446" xr:uid="{00000000-0005-0000-0000-0000D1360000}"/>
    <cellStyle name="Percent 2 5 4 2 3 4" xfId="15166" xr:uid="{00000000-0005-0000-0000-0000D2360000}"/>
    <cellStyle name="Percent 2 5 4 2 4" xfId="5866" xr:uid="{00000000-0005-0000-0000-0000D3360000}"/>
    <cellStyle name="Percent 2 5 4 2 5" xfId="9586" xr:uid="{00000000-0005-0000-0000-0000D4360000}"/>
    <cellStyle name="Percent 2 5 4 2 6" xfId="13306" xr:uid="{00000000-0005-0000-0000-0000D5360000}"/>
    <cellStyle name="Percent 2 5 4 3" xfId="2039" xr:uid="{00000000-0005-0000-0000-0000D6360000}"/>
    <cellStyle name="Percent 2 5 4 3 2" xfId="2040" xr:uid="{00000000-0005-0000-0000-0000D7360000}"/>
    <cellStyle name="Percent 2 5 4 3 2 2" xfId="4002" xr:uid="{00000000-0005-0000-0000-0000D8360000}"/>
    <cellStyle name="Percent 2 5 4 3 2 2 2" xfId="7729" xr:uid="{00000000-0005-0000-0000-0000D9360000}"/>
    <cellStyle name="Percent 2 5 4 3 2 2 3" xfId="11449" xr:uid="{00000000-0005-0000-0000-0000DA360000}"/>
    <cellStyle name="Percent 2 5 4 3 2 2 4" xfId="15169" xr:uid="{00000000-0005-0000-0000-0000DB360000}"/>
    <cellStyle name="Percent 2 5 4 3 2 3" xfId="5869" xr:uid="{00000000-0005-0000-0000-0000DC360000}"/>
    <cellStyle name="Percent 2 5 4 3 2 4" xfId="9589" xr:uid="{00000000-0005-0000-0000-0000DD360000}"/>
    <cellStyle name="Percent 2 5 4 3 2 5" xfId="13309" xr:uid="{00000000-0005-0000-0000-0000DE360000}"/>
    <cellStyle name="Percent 2 5 4 3 3" xfId="4001" xr:uid="{00000000-0005-0000-0000-0000DF360000}"/>
    <cellStyle name="Percent 2 5 4 3 3 2" xfId="7728" xr:uid="{00000000-0005-0000-0000-0000E0360000}"/>
    <cellStyle name="Percent 2 5 4 3 3 3" xfId="11448" xr:uid="{00000000-0005-0000-0000-0000E1360000}"/>
    <cellStyle name="Percent 2 5 4 3 3 4" xfId="15168" xr:uid="{00000000-0005-0000-0000-0000E2360000}"/>
    <cellStyle name="Percent 2 5 4 3 4" xfId="5868" xr:uid="{00000000-0005-0000-0000-0000E3360000}"/>
    <cellStyle name="Percent 2 5 4 3 5" xfId="9588" xr:uid="{00000000-0005-0000-0000-0000E4360000}"/>
    <cellStyle name="Percent 2 5 4 3 6" xfId="13308" xr:uid="{00000000-0005-0000-0000-0000E5360000}"/>
    <cellStyle name="Percent 2 5 4 4" xfId="2041" xr:uid="{00000000-0005-0000-0000-0000E6360000}"/>
    <cellStyle name="Percent 2 5 4 4 2" xfId="4003" xr:uid="{00000000-0005-0000-0000-0000E7360000}"/>
    <cellStyle name="Percent 2 5 4 4 2 2" xfId="7730" xr:uid="{00000000-0005-0000-0000-0000E8360000}"/>
    <cellStyle name="Percent 2 5 4 4 2 3" xfId="11450" xr:uid="{00000000-0005-0000-0000-0000E9360000}"/>
    <cellStyle name="Percent 2 5 4 4 2 4" xfId="15170" xr:uid="{00000000-0005-0000-0000-0000EA360000}"/>
    <cellStyle name="Percent 2 5 4 4 3" xfId="5870" xr:uid="{00000000-0005-0000-0000-0000EB360000}"/>
    <cellStyle name="Percent 2 5 4 4 4" xfId="9590" xr:uid="{00000000-0005-0000-0000-0000EC360000}"/>
    <cellStyle name="Percent 2 5 4 4 5" xfId="13310" xr:uid="{00000000-0005-0000-0000-0000ED360000}"/>
    <cellStyle name="Percent 2 5 4 5" xfId="3998" xr:uid="{00000000-0005-0000-0000-0000EE360000}"/>
    <cellStyle name="Percent 2 5 4 5 2" xfId="7725" xr:uid="{00000000-0005-0000-0000-0000EF360000}"/>
    <cellStyle name="Percent 2 5 4 5 3" xfId="11445" xr:uid="{00000000-0005-0000-0000-0000F0360000}"/>
    <cellStyle name="Percent 2 5 4 5 4" xfId="15165" xr:uid="{00000000-0005-0000-0000-0000F1360000}"/>
    <cellStyle name="Percent 2 5 4 6" xfId="5865" xr:uid="{00000000-0005-0000-0000-0000F2360000}"/>
    <cellStyle name="Percent 2 5 4 7" xfId="9585" xr:uid="{00000000-0005-0000-0000-0000F3360000}"/>
    <cellStyle name="Percent 2 5 4 8" xfId="13305" xr:uid="{00000000-0005-0000-0000-0000F4360000}"/>
    <cellStyle name="Percent 2 5 5" xfId="2042" xr:uid="{00000000-0005-0000-0000-0000F5360000}"/>
    <cellStyle name="Percent 2 5 5 2" xfId="2043" xr:uid="{00000000-0005-0000-0000-0000F6360000}"/>
    <cellStyle name="Percent 2 5 5 2 2" xfId="4005" xr:uid="{00000000-0005-0000-0000-0000F7360000}"/>
    <cellStyle name="Percent 2 5 5 2 2 2" xfId="7732" xr:uid="{00000000-0005-0000-0000-0000F8360000}"/>
    <cellStyle name="Percent 2 5 5 2 2 3" xfId="11452" xr:uid="{00000000-0005-0000-0000-0000F9360000}"/>
    <cellStyle name="Percent 2 5 5 2 2 4" xfId="15172" xr:uid="{00000000-0005-0000-0000-0000FA360000}"/>
    <cellStyle name="Percent 2 5 5 2 3" xfId="5872" xr:uid="{00000000-0005-0000-0000-0000FB360000}"/>
    <cellStyle name="Percent 2 5 5 2 4" xfId="9592" xr:uid="{00000000-0005-0000-0000-0000FC360000}"/>
    <cellStyle name="Percent 2 5 5 2 5" xfId="13312" xr:uid="{00000000-0005-0000-0000-0000FD360000}"/>
    <cellStyle name="Percent 2 5 5 3" xfId="4004" xr:uid="{00000000-0005-0000-0000-0000FE360000}"/>
    <cellStyle name="Percent 2 5 5 3 2" xfId="7731" xr:uid="{00000000-0005-0000-0000-0000FF360000}"/>
    <cellStyle name="Percent 2 5 5 3 3" xfId="11451" xr:uid="{00000000-0005-0000-0000-000000370000}"/>
    <cellStyle name="Percent 2 5 5 3 4" xfId="15171" xr:uid="{00000000-0005-0000-0000-000001370000}"/>
    <cellStyle name="Percent 2 5 5 4" xfId="5871" xr:uid="{00000000-0005-0000-0000-000002370000}"/>
    <cellStyle name="Percent 2 5 5 5" xfId="9591" xr:uid="{00000000-0005-0000-0000-000003370000}"/>
    <cellStyle name="Percent 2 5 5 6" xfId="13311" xr:uid="{00000000-0005-0000-0000-000004370000}"/>
    <cellStyle name="Percent 2 5 6" xfId="2044" xr:uid="{00000000-0005-0000-0000-000005370000}"/>
    <cellStyle name="Percent 2 5 6 2" xfId="2045" xr:uid="{00000000-0005-0000-0000-000006370000}"/>
    <cellStyle name="Percent 2 5 6 2 2" xfId="4007" xr:uid="{00000000-0005-0000-0000-000007370000}"/>
    <cellStyle name="Percent 2 5 6 2 2 2" xfId="7734" xr:uid="{00000000-0005-0000-0000-000008370000}"/>
    <cellStyle name="Percent 2 5 6 2 2 3" xfId="11454" xr:uid="{00000000-0005-0000-0000-000009370000}"/>
    <cellStyle name="Percent 2 5 6 2 2 4" xfId="15174" xr:uid="{00000000-0005-0000-0000-00000A370000}"/>
    <cellStyle name="Percent 2 5 6 2 3" xfId="5874" xr:uid="{00000000-0005-0000-0000-00000B370000}"/>
    <cellStyle name="Percent 2 5 6 2 4" xfId="9594" xr:uid="{00000000-0005-0000-0000-00000C370000}"/>
    <cellStyle name="Percent 2 5 6 2 5" xfId="13314" xr:uid="{00000000-0005-0000-0000-00000D370000}"/>
    <cellStyle name="Percent 2 5 6 3" xfId="4006" xr:uid="{00000000-0005-0000-0000-00000E370000}"/>
    <cellStyle name="Percent 2 5 6 3 2" xfId="7733" xr:uid="{00000000-0005-0000-0000-00000F370000}"/>
    <cellStyle name="Percent 2 5 6 3 3" xfId="11453" xr:uid="{00000000-0005-0000-0000-000010370000}"/>
    <cellStyle name="Percent 2 5 6 3 4" xfId="15173" xr:uid="{00000000-0005-0000-0000-000011370000}"/>
    <cellStyle name="Percent 2 5 6 4" xfId="5873" xr:uid="{00000000-0005-0000-0000-000012370000}"/>
    <cellStyle name="Percent 2 5 6 5" xfId="9593" xr:uid="{00000000-0005-0000-0000-000013370000}"/>
    <cellStyle name="Percent 2 5 6 6" xfId="13313" xr:uid="{00000000-0005-0000-0000-000014370000}"/>
    <cellStyle name="Percent 2 5 7" xfId="2046" xr:uid="{00000000-0005-0000-0000-000015370000}"/>
    <cellStyle name="Percent 2 5 7 2" xfId="4008" xr:uid="{00000000-0005-0000-0000-000016370000}"/>
    <cellStyle name="Percent 2 5 7 2 2" xfId="7735" xr:uid="{00000000-0005-0000-0000-000017370000}"/>
    <cellStyle name="Percent 2 5 7 2 3" xfId="11455" xr:uid="{00000000-0005-0000-0000-000018370000}"/>
    <cellStyle name="Percent 2 5 7 2 4" xfId="15175" xr:uid="{00000000-0005-0000-0000-000019370000}"/>
    <cellStyle name="Percent 2 5 7 3" xfId="5875" xr:uid="{00000000-0005-0000-0000-00001A370000}"/>
    <cellStyle name="Percent 2 5 7 4" xfId="9595" xr:uid="{00000000-0005-0000-0000-00001B370000}"/>
    <cellStyle name="Percent 2 5 7 5" xfId="13315" xr:uid="{00000000-0005-0000-0000-00001C370000}"/>
    <cellStyle name="Percent 2 5 8" xfId="2342" xr:uid="{00000000-0005-0000-0000-00001D370000}"/>
    <cellStyle name="Percent 2 5 8 2" xfId="6069" xr:uid="{00000000-0005-0000-0000-00001E370000}"/>
    <cellStyle name="Percent 2 5 8 3" xfId="9789" xr:uid="{00000000-0005-0000-0000-00001F370000}"/>
    <cellStyle name="Percent 2 5 8 4" xfId="13509" xr:uid="{00000000-0005-0000-0000-000020370000}"/>
    <cellStyle name="Percent 2 5 9" xfId="4209" xr:uid="{00000000-0005-0000-0000-000021370000}"/>
    <cellStyle name="Percent 2 6" xfId="288" xr:uid="{00000000-0005-0000-0000-000022370000}"/>
    <cellStyle name="Percent 2 6 2" xfId="398" xr:uid="{00000000-0005-0000-0000-000023370000}"/>
    <cellStyle name="Percent 3" xfId="289" xr:uid="{00000000-0005-0000-0000-000024370000}"/>
    <cellStyle name="Percent 3 2" xfId="290" xr:uid="{00000000-0005-0000-0000-000025370000}"/>
    <cellStyle name="Percent 3 3" xfId="291" xr:uid="{00000000-0005-0000-0000-000026370000}"/>
    <cellStyle name="Percent 4" xfId="292" xr:uid="{00000000-0005-0000-0000-000027370000}"/>
    <cellStyle name="Percent 4 10" xfId="2047" xr:uid="{00000000-0005-0000-0000-000028370000}"/>
    <cellStyle name="Percent 4 10 2" xfId="4009" xr:uid="{00000000-0005-0000-0000-000029370000}"/>
    <cellStyle name="Percent 4 10 2 2" xfId="7736" xr:uid="{00000000-0005-0000-0000-00002A370000}"/>
    <cellStyle name="Percent 4 10 2 3" xfId="11456" xr:uid="{00000000-0005-0000-0000-00002B370000}"/>
    <cellStyle name="Percent 4 10 2 4" xfId="15176" xr:uid="{00000000-0005-0000-0000-00002C370000}"/>
    <cellStyle name="Percent 4 10 3" xfId="5876" xr:uid="{00000000-0005-0000-0000-00002D370000}"/>
    <cellStyle name="Percent 4 10 4" xfId="9596" xr:uid="{00000000-0005-0000-0000-00002E370000}"/>
    <cellStyle name="Percent 4 10 5" xfId="13316" xr:uid="{00000000-0005-0000-0000-00002F370000}"/>
    <cellStyle name="Percent 4 11" xfId="2344" xr:uid="{00000000-0005-0000-0000-000030370000}"/>
    <cellStyle name="Percent 4 11 2" xfId="6071" xr:uid="{00000000-0005-0000-0000-000031370000}"/>
    <cellStyle name="Percent 4 11 3" xfId="9791" xr:uid="{00000000-0005-0000-0000-000032370000}"/>
    <cellStyle name="Percent 4 11 4" xfId="13511" xr:uid="{00000000-0005-0000-0000-000033370000}"/>
    <cellStyle name="Percent 4 12" xfId="4211" xr:uid="{00000000-0005-0000-0000-000034370000}"/>
    <cellStyle name="Percent 4 13" xfId="7931" xr:uid="{00000000-0005-0000-0000-000035370000}"/>
    <cellStyle name="Percent 4 14" xfId="11651" xr:uid="{00000000-0005-0000-0000-000036370000}"/>
    <cellStyle name="Percent 4 2" xfId="293" xr:uid="{00000000-0005-0000-0000-000037370000}"/>
    <cellStyle name="Percent 4 2 2" xfId="294" xr:uid="{00000000-0005-0000-0000-000038370000}"/>
    <cellStyle name="Percent 4 3" xfId="295" xr:uid="{00000000-0005-0000-0000-000039370000}"/>
    <cellStyle name="Percent 4 3 2" xfId="296" xr:uid="{00000000-0005-0000-0000-00003A370000}"/>
    <cellStyle name="Percent 4 4" xfId="297" xr:uid="{00000000-0005-0000-0000-00003B370000}"/>
    <cellStyle name="Percent 4 4 2" xfId="298" xr:uid="{00000000-0005-0000-0000-00003C370000}"/>
    <cellStyle name="Percent 4 5" xfId="299" xr:uid="{00000000-0005-0000-0000-00003D370000}"/>
    <cellStyle name="Percent 4 5 10" xfId="11652" xr:uid="{00000000-0005-0000-0000-00003E370000}"/>
    <cellStyle name="Percent 4 5 2" xfId="399" xr:uid="{00000000-0005-0000-0000-00003F370000}"/>
    <cellStyle name="Percent 4 5 2 2" xfId="2048" xr:uid="{00000000-0005-0000-0000-000040370000}"/>
    <cellStyle name="Percent 4 5 2 2 2" xfId="2049" xr:uid="{00000000-0005-0000-0000-000041370000}"/>
    <cellStyle name="Percent 4 5 2 2 2 2" xfId="2050" xr:uid="{00000000-0005-0000-0000-000042370000}"/>
    <cellStyle name="Percent 4 5 2 2 2 2 2" xfId="4012" xr:uid="{00000000-0005-0000-0000-000043370000}"/>
    <cellStyle name="Percent 4 5 2 2 2 2 2 2" xfId="7739" xr:uid="{00000000-0005-0000-0000-000044370000}"/>
    <cellStyle name="Percent 4 5 2 2 2 2 2 3" xfId="11459" xr:uid="{00000000-0005-0000-0000-000045370000}"/>
    <cellStyle name="Percent 4 5 2 2 2 2 2 4" xfId="15179" xr:uid="{00000000-0005-0000-0000-000046370000}"/>
    <cellStyle name="Percent 4 5 2 2 2 2 3" xfId="5879" xr:uid="{00000000-0005-0000-0000-000047370000}"/>
    <cellStyle name="Percent 4 5 2 2 2 2 4" xfId="9599" xr:uid="{00000000-0005-0000-0000-000048370000}"/>
    <cellStyle name="Percent 4 5 2 2 2 2 5" xfId="13319" xr:uid="{00000000-0005-0000-0000-000049370000}"/>
    <cellStyle name="Percent 4 5 2 2 2 3" xfId="4011" xr:uid="{00000000-0005-0000-0000-00004A370000}"/>
    <cellStyle name="Percent 4 5 2 2 2 3 2" xfId="7738" xr:uid="{00000000-0005-0000-0000-00004B370000}"/>
    <cellStyle name="Percent 4 5 2 2 2 3 3" xfId="11458" xr:uid="{00000000-0005-0000-0000-00004C370000}"/>
    <cellStyle name="Percent 4 5 2 2 2 3 4" xfId="15178" xr:uid="{00000000-0005-0000-0000-00004D370000}"/>
    <cellStyle name="Percent 4 5 2 2 2 4" xfId="5878" xr:uid="{00000000-0005-0000-0000-00004E370000}"/>
    <cellStyle name="Percent 4 5 2 2 2 5" xfId="9598" xr:uid="{00000000-0005-0000-0000-00004F370000}"/>
    <cellStyle name="Percent 4 5 2 2 2 6" xfId="13318" xr:uid="{00000000-0005-0000-0000-000050370000}"/>
    <cellStyle name="Percent 4 5 2 2 3" xfId="2051" xr:uid="{00000000-0005-0000-0000-000051370000}"/>
    <cellStyle name="Percent 4 5 2 2 3 2" xfId="2052" xr:uid="{00000000-0005-0000-0000-000052370000}"/>
    <cellStyle name="Percent 4 5 2 2 3 2 2" xfId="4014" xr:uid="{00000000-0005-0000-0000-000053370000}"/>
    <cellStyle name="Percent 4 5 2 2 3 2 2 2" xfId="7741" xr:uid="{00000000-0005-0000-0000-000054370000}"/>
    <cellStyle name="Percent 4 5 2 2 3 2 2 3" xfId="11461" xr:uid="{00000000-0005-0000-0000-000055370000}"/>
    <cellStyle name="Percent 4 5 2 2 3 2 2 4" xfId="15181" xr:uid="{00000000-0005-0000-0000-000056370000}"/>
    <cellStyle name="Percent 4 5 2 2 3 2 3" xfId="5881" xr:uid="{00000000-0005-0000-0000-000057370000}"/>
    <cellStyle name="Percent 4 5 2 2 3 2 4" xfId="9601" xr:uid="{00000000-0005-0000-0000-000058370000}"/>
    <cellStyle name="Percent 4 5 2 2 3 2 5" xfId="13321" xr:uid="{00000000-0005-0000-0000-000059370000}"/>
    <cellStyle name="Percent 4 5 2 2 3 3" xfId="4013" xr:uid="{00000000-0005-0000-0000-00005A370000}"/>
    <cellStyle name="Percent 4 5 2 2 3 3 2" xfId="7740" xr:uid="{00000000-0005-0000-0000-00005B370000}"/>
    <cellStyle name="Percent 4 5 2 2 3 3 3" xfId="11460" xr:uid="{00000000-0005-0000-0000-00005C370000}"/>
    <cellStyle name="Percent 4 5 2 2 3 3 4" xfId="15180" xr:uid="{00000000-0005-0000-0000-00005D370000}"/>
    <cellStyle name="Percent 4 5 2 2 3 4" xfId="5880" xr:uid="{00000000-0005-0000-0000-00005E370000}"/>
    <cellStyle name="Percent 4 5 2 2 3 5" xfId="9600" xr:uid="{00000000-0005-0000-0000-00005F370000}"/>
    <cellStyle name="Percent 4 5 2 2 3 6" xfId="13320" xr:uid="{00000000-0005-0000-0000-000060370000}"/>
    <cellStyle name="Percent 4 5 2 2 4" xfId="2053" xr:uid="{00000000-0005-0000-0000-000061370000}"/>
    <cellStyle name="Percent 4 5 2 2 4 2" xfId="4015" xr:uid="{00000000-0005-0000-0000-000062370000}"/>
    <cellStyle name="Percent 4 5 2 2 4 2 2" xfId="7742" xr:uid="{00000000-0005-0000-0000-000063370000}"/>
    <cellStyle name="Percent 4 5 2 2 4 2 3" xfId="11462" xr:uid="{00000000-0005-0000-0000-000064370000}"/>
    <cellStyle name="Percent 4 5 2 2 4 2 4" xfId="15182" xr:uid="{00000000-0005-0000-0000-000065370000}"/>
    <cellStyle name="Percent 4 5 2 2 4 3" xfId="5882" xr:uid="{00000000-0005-0000-0000-000066370000}"/>
    <cellStyle name="Percent 4 5 2 2 4 4" xfId="9602" xr:uid="{00000000-0005-0000-0000-000067370000}"/>
    <cellStyle name="Percent 4 5 2 2 4 5" xfId="13322" xr:uid="{00000000-0005-0000-0000-000068370000}"/>
    <cellStyle name="Percent 4 5 2 2 5" xfId="4010" xr:uid="{00000000-0005-0000-0000-000069370000}"/>
    <cellStyle name="Percent 4 5 2 2 5 2" xfId="7737" xr:uid="{00000000-0005-0000-0000-00006A370000}"/>
    <cellStyle name="Percent 4 5 2 2 5 3" xfId="11457" xr:uid="{00000000-0005-0000-0000-00006B370000}"/>
    <cellStyle name="Percent 4 5 2 2 5 4" xfId="15177" xr:uid="{00000000-0005-0000-0000-00006C370000}"/>
    <cellStyle name="Percent 4 5 2 2 6" xfId="5877" xr:uid="{00000000-0005-0000-0000-00006D370000}"/>
    <cellStyle name="Percent 4 5 2 2 7" xfId="9597" xr:uid="{00000000-0005-0000-0000-00006E370000}"/>
    <cellStyle name="Percent 4 5 2 2 8" xfId="13317" xr:uid="{00000000-0005-0000-0000-00006F370000}"/>
    <cellStyle name="Percent 4 5 2 3" xfId="2054" xr:uid="{00000000-0005-0000-0000-000070370000}"/>
    <cellStyle name="Percent 4 5 2 3 2" xfId="2055" xr:uid="{00000000-0005-0000-0000-000071370000}"/>
    <cellStyle name="Percent 4 5 2 3 2 2" xfId="4017" xr:uid="{00000000-0005-0000-0000-000072370000}"/>
    <cellStyle name="Percent 4 5 2 3 2 2 2" xfId="7744" xr:uid="{00000000-0005-0000-0000-000073370000}"/>
    <cellStyle name="Percent 4 5 2 3 2 2 3" xfId="11464" xr:uid="{00000000-0005-0000-0000-000074370000}"/>
    <cellStyle name="Percent 4 5 2 3 2 2 4" xfId="15184" xr:uid="{00000000-0005-0000-0000-000075370000}"/>
    <cellStyle name="Percent 4 5 2 3 2 3" xfId="5884" xr:uid="{00000000-0005-0000-0000-000076370000}"/>
    <cellStyle name="Percent 4 5 2 3 2 4" xfId="9604" xr:uid="{00000000-0005-0000-0000-000077370000}"/>
    <cellStyle name="Percent 4 5 2 3 2 5" xfId="13324" xr:uid="{00000000-0005-0000-0000-000078370000}"/>
    <cellStyle name="Percent 4 5 2 3 3" xfId="4016" xr:uid="{00000000-0005-0000-0000-000079370000}"/>
    <cellStyle name="Percent 4 5 2 3 3 2" xfId="7743" xr:uid="{00000000-0005-0000-0000-00007A370000}"/>
    <cellStyle name="Percent 4 5 2 3 3 3" xfId="11463" xr:uid="{00000000-0005-0000-0000-00007B370000}"/>
    <cellStyle name="Percent 4 5 2 3 3 4" xfId="15183" xr:uid="{00000000-0005-0000-0000-00007C370000}"/>
    <cellStyle name="Percent 4 5 2 3 4" xfId="5883" xr:uid="{00000000-0005-0000-0000-00007D370000}"/>
    <cellStyle name="Percent 4 5 2 3 5" xfId="9603" xr:uid="{00000000-0005-0000-0000-00007E370000}"/>
    <cellStyle name="Percent 4 5 2 3 6" xfId="13323" xr:uid="{00000000-0005-0000-0000-00007F370000}"/>
    <cellStyle name="Percent 4 5 2 4" xfId="2056" xr:uid="{00000000-0005-0000-0000-000080370000}"/>
    <cellStyle name="Percent 4 5 2 4 2" xfId="2057" xr:uid="{00000000-0005-0000-0000-000081370000}"/>
    <cellStyle name="Percent 4 5 2 4 2 2" xfId="4019" xr:uid="{00000000-0005-0000-0000-000082370000}"/>
    <cellStyle name="Percent 4 5 2 4 2 2 2" xfId="7746" xr:uid="{00000000-0005-0000-0000-000083370000}"/>
    <cellStyle name="Percent 4 5 2 4 2 2 3" xfId="11466" xr:uid="{00000000-0005-0000-0000-000084370000}"/>
    <cellStyle name="Percent 4 5 2 4 2 2 4" xfId="15186" xr:uid="{00000000-0005-0000-0000-000085370000}"/>
    <cellStyle name="Percent 4 5 2 4 2 3" xfId="5886" xr:uid="{00000000-0005-0000-0000-000086370000}"/>
    <cellStyle name="Percent 4 5 2 4 2 4" xfId="9606" xr:uid="{00000000-0005-0000-0000-000087370000}"/>
    <cellStyle name="Percent 4 5 2 4 2 5" xfId="13326" xr:uid="{00000000-0005-0000-0000-000088370000}"/>
    <cellStyle name="Percent 4 5 2 4 3" xfId="4018" xr:uid="{00000000-0005-0000-0000-000089370000}"/>
    <cellStyle name="Percent 4 5 2 4 3 2" xfId="7745" xr:uid="{00000000-0005-0000-0000-00008A370000}"/>
    <cellStyle name="Percent 4 5 2 4 3 3" xfId="11465" xr:uid="{00000000-0005-0000-0000-00008B370000}"/>
    <cellStyle name="Percent 4 5 2 4 3 4" xfId="15185" xr:uid="{00000000-0005-0000-0000-00008C370000}"/>
    <cellStyle name="Percent 4 5 2 4 4" xfId="5885" xr:uid="{00000000-0005-0000-0000-00008D370000}"/>
    <cellStyle name="Percent 4 5 2 4 5" xfId="9605" xr:uid="{00000000-0005-0000-0000-00008E370000}"/>
    <cellStyle name="Percent 4 5 2 4 6" xfId="13325" xr:uid="{00000000-0005-0000-0000-00008F370000}"/>
    <cellStyle name="Percent 4 5 2 5" xfId="2058" xr:uid="{00000000-0005-0000-0000-000090370000}"/>
    <cellStyle name="Percent 4 5 2 5 2" xfId="4020" xr:uid="{00000000-0005-0000-0000-000091370000}"/>
    <cellStyle name="Percent 4 5 2 5 2 2" xfId="7747" xr:uid="{00000000-0005-0000-0000-000092370000}"/>
    <cellStyle name="Percent 4 5 2 5 2 3" xfId="11467" xr:uid="{00000000-0005-0000-0000-000093370000}"/>
    <cellStyle name="Percent 4 5 2 5 2 4" xfId="15187" xr:uid="{00000000-0005-0000-0000-000094370000}"/>
    <cellStyle name="Percent 4 5 2 5 3" xfId="5887" xr:uid="{00000000-0005-0000-0000-000095370000}"/>
    <cellStyle name="Percent 4 5 2 5 4" xfId="9607" xr:uid="{00000000-0005-0000-0000-000096370000}"/>
    <cellStyle name="Percent 4 5 2 5 5" xfId="13327" xr:uid="{00000000-0005-0000-0000-000097370000}"/>
    <cellStyle name="Percent 4 5 3" xfId="2059" xr:uid="{00000000-0005-0000-0000-000098370000}"/>
    <cellStyle name="Percent 4 5 3 2" xfId="2060" xr:uid="{00000000-0005-0000-0000-000099370000}"/>
    <cellStyle name="Percent 4 5 3 2 2" xfId="2061" xr:uid="{00000000-0005-0000-0000-00009A370000}"/>
    <cellStyle name="Percent 4 5 3 2 2 2" xfId="4023" xr:uid="{00000000-0005-0000-0000-00009B370000}"/>
    <cellStyle name="Percent 4 5 3 2 2 2 2" xfId="7750" xr:uid="{00000000-0005-0000-0000-00009C370000}"/>
    <cellStyle name="Percent 4 5 3 2 2 2 3" xfId="11470" xr:uid="{00000000-0005-0000-0000-00009D370000}"/>
    <cellStyle name="Percent 4 5 3 2 2 2 4" xfId="15190" xr:uid="{00000000-0005-0000-0000-00009E370000}"/>
    <cellStyle name="Percent 4 5 3 2 2 3" xfId="5890" xr:uid="{00000000-0005-0000-0000-00009F370000}"/>
    <cellStyle name="Percent 4 5 3 2 2 4" xfId="9610" xr:uid="{00000000-0005-0000-0000-0000A0370000}"/>
    <cellStyle name="Percent 4 5 3 2 2 5" xfId="13330" xr:uid="{00000000-0005-0000-0000-0000A1370000}"/>
    <cellStyle name="Percent 4 5 3 2 3" xfId="4022" xr:uid="{00000000-0005-0000-0000-0000A2370000}"/>
    <cellStyle name="Percent 4 5 3 2 3 2" xfId="7749" xr:uid="{00000000-0005-0000-0000-0000A3370000}"/>
    <cellStyle name="Percent 4 5 3 2 3 3" xfId="11469" xr:uid="{00000000-0005-0000-0000-0000A4370000}"/>
    <cellStyle name="Percent 4 5 3 2 3 4" xfId="15189" xr:uid="{00000000-0005-0000-0000-0000A5370000}"/>
    <cellStyle name="Percent 4 5 3 2 4" xfId="5889" xr:uid="{00000000-0005-0000-0000-0000A6370000}"/>
    <cellStyle name="Percent 4 5 3 2 5" xfId="9609" xr:uid="{00000000-0005-0000-0000-0000A7370000}"/>
    <cellStyle name="Percent 4 5 3 2 6" xfId="13329" xr:uid="{00000000-0005-0000-0000-0000A8370000}"/>
    <cellStyle name="Percent 4 5 3 3" xfId="2062" xr:uid="{00000000-0005-0000-0000-0000A9370000}"/>
    <cellStyle name="Percent 4 5 3 3 2" xfId="2063" xr:uid="{00000000-0005-0000-0000-0000AA370000}"/>
    <cellStyle name="Percent 4 5 3 3 2 2" xfId="4025" xr:uid="{00000000-0005-0000-0000-0000AB370000}"/>
    <cellStyle name="Percent 4 5 3 3 2 2 2" xfId="7752" xr:uid="{00000000-0005-0000-0000-0000AC370000}"/>
    <cellStyle name="Percent 4 5 3 3 2 2 3" xfId="11472" xr:uid="{00000000-0005-0000-0000-0000AD370000}"/>
    <cellStyle name="Percent 4 5 3 3 2 2 4" xfId="15192" xr:uid="{00000000-0005-0000-0000-0000AE370000}"/>
    <cellStyle name="Percent 4 5 3 3 2 3" xfId="5892" xr:uid="{00000000-0005-0000-0000-0000AF370000}"/>
    <cellStyle name="Percent 4 5 3 3 2 4" xfId="9612" xr:uid="{00000000-0005-0000-0000-0000B0370000}"/>
    <cellStyle name="Percent 4 5 3 3 2 5" xfId="13332" xr:uid="{00000000-0005-0000-0000-0000B1370000}"/>
    <cellStyle name="Percent 4 5 3 3 3" xfId="4024" xr:uid="{00000000-0005-0000-0000-0000B2370000}"/>
    <cellStyle name="Percent 4 5 3 3 3 2" xfId="7751" xr:uid="{00000000-0005-0000-0000-0000B3370000}"/>
    <cellStyle name="Percent 4 5 3 3 3 3" xfId="11471" xr:uid="{00000000-0005-0000-0000-0000B4370000}"/>
    <cellStyle name="Percent 4 5 3 3 3 4" xfId="15191" xr:uid="{00000000-0005-0000-0000-0000B5370000}"/>
    <cellStyle name="Percent 4 5 3 3 4" xfId="5891" xr:uid="{00000000-0005-0000-0000-0000B6370000}"/>
    <cellStyle name="Percent 4 5 3 3 5" xfId="9611" xr:uid="{00000000-0005-0000-0000-0000B7370000}"/>
    <cellStyle name="Percent 4 5 3 3 6" xfId="13331" xr:uid="{00000000-0005-0000-0000-0000B8370000}"/>
    <cellStyle name="Percent 4 5 3 4" xfId="2064" xr:uid="{00000000-0005-0000-0000-0000B9370000}"/>
    <cellStyle name="Percent 4 5 3 4 2" xfId="4026" xr:uid="{00000000-0005-0000-0000-0000BA370000}"/>
    <cellStyle name="Percent 4 5 3 4 2 2" xfId="7753" xr:uid="{00000000-0005-0000-0000-0000BB370000}"/>
    <cellStyle name="Percent 4 5 3 4 2 3" xfId="11473" xr:uid="{00000000-0005-0000-0000-0000BC370000}"/>
    <cellStyle name="Percent 4 5 3 4 2 4" xfId="15193" xr:uid="{00000000-0005-0000-0000-0000BD370000}"/>
    <cellStyle name="Percent 4 5 3 4 3" xfId="5893" xr:uid="{00000000-0005-0000-0000-0000BE370000}"/>
    <cellStyle name="Percent 4 5 3 4 4" xfId="9613" xr:uid="{00000000-0005-0000-0000-0000BF370000}"/>
    <cellStyle name="Percent 4 5 3 4 5" xfId="13333" xr:uid="{00000000-0005-0000-0000-0000C0370000}"/>
    <cellStyle name="Percent 4 5 3 5" xfId="4021" xr:uid="{00000000-0005-0000-0000-0000C1370000}"/>
    <cellStyle name="Percent 4 5 3 5 2" xfId="7748" xr:uid="{00000000-0005-0000-0000-0000C2370000}"/>
    <cellStyle name="Percent 4 5 3 5 3" xfId="11468" xr:uid="{00000000-0005-0000-0000-0000C3370000}"/>
    <cellStyle name="Percent 4 5 3 5 4" xfId="15188" xr:uid="{00000000-0005-0000-0000-0000C4370000}"/>
    <cellStyle name="Percent 4 5 3 6" xfId="5888" xr:uid="{00000000-0005-0000-0000-0000C5370000}"/>
    <cellStyle name="Percent 4 5 3 7" xfId="9608" xr:uid="{00000000-0005-0000-0000-0000C6370000}"/>
    <cellStyle name="Percent 4 5 3 8" xfId="13328" xr:uid="{00000000-0005-0000-0000-0000C7370000}"/>
    <cellStyle name="Percent 4 5 4" xfId="2065" xr:uid="{00000000-0005-0000-0000-0000C8370000}"/>
    <cellStyle name="Percent 4 5 4 2" xfId="2066" xr:uid="{00000000-0005-0000-0000-0000C9370000}"/>
    <cellStyle name="Percent 4 5 4 2 2" xfId="4028" xr:uid="{00000000-0005-0000-0000-0000CA370000}"/>
    <cellStyle name="Percent 4 5 4 2 2 2" xfId="7755" xr:uid="{00000000-0005-0000-0000-0000CB370000}"/>
    <cellStyle name="Percent 4 5 4 2 2 3" xfId="11475" xr:uid="{00000000-0005-0000-0000-0000CC370000}"/>
    <cellStyle name="Percent 4 5 4 2 2 4" xfId="15195" xr:uid="{00000000-0005-0000-0000-0000CD370000}"/>
    <cellStyle name="Percent 4 5 4 2 3" xfId="5895" xr:uid="{00000000-0005-0000-0000-0000CE370000}"/>
    <cellStyle name="Percent 4 5 4 2 4" xfId="9615" xr:uid="{00000000-0005-0000-0000-0000CF370000}"/>
    <cellStyle name="Percent 4 5 4 2 5" xfId="13335" xr:uid="{00000000-0005-0000-0000-0000D0370000}"/>
    <cellStyle name="Percent 4 5 4 3" xfId="4027" xr:uid="{00000000-0005-0000-0000-0000D1370000}"/>
    <cellStyle name="Percent 4 5 4 3 2" xfId="7754" xr:uid="{00000000-0005-0000-0000-0000D2370000}"/>
    <cellStyle name="Percent 4 5 4 3 3" xfId="11474" xr:uid="{00000000-0005-0000-0000-0000D3370000}"/>
    <cellStyle name="Percent 4 5 4 3 4" xfId="15194" xr:uid="{00000000-0005-0000-0000-0000D4370000}"/>
    <cellStyle name="Percent 4 5 4 4" xfId="5894" xr:uid="{00000000-0005-0000-0000-0000D5370000}"/>
    <cellStyle name="Percent 4 5 4 5" xfId="9614" xr:uid="{00000000-0005-0000-0000-0000D6370000}"/>
    <cellStyle name="Percent 4 5 4 6" xfId="13334" xr:uid="{00000000-0005-0000-0000-0000D7370000}"/>
    <cellStyle name="Percent 4 5 5" xfId="2067" xr:uid="{00000000-0005-0000-0000-0000D8370000}"/>
    <cellStyle name="Percent 4 5 5 2" xfId="2068" xr:uid="{00000000-0005-0000-0000-0000D9370000}"/>
    <cellStyle name="Percent 4 5 5 2 2" xfId="4030" xr:uid="{00000000-0005-0000-0000-0000DA370000}"/>
    <cellStyle name="Percent 4 5 5 2 2 2" xfId="7757" xr:uid="{00000000-0005-0000-0000-0000DB370000}"/>
    <cellStyle name="Percent 4 5 5 2 2 3" xfId="11477" xr:uid="{00000000-0005-0000-0000-0000DC370000}"/>
    <cellStyle name="Percent 4 5 5 2 2 4" xfId="15197" xr:uid="{00000000-0005-0000-0000-0000DD370000}"/>
    <cellStyle name="Percent 4 5 5 2 3" xfId="5897" xr:uid="{00000000-0005-0000-0000-0000DE370000}"/>
    <cellStyle name="Percent 4 5 5 2 4" xfId="9617" xr:uid="{00000000-0005-0000-0000-0000DF370000}"/>
    <cellStyle name="Percent 4 5 5 2 5" xfId="13337" xr:uid="{00000000-0005-0000-0000-0000E0370000}"/>
    <cellStyle name="Percent 4 5 5 3" xfId="4029" xr:uid="{00000000-0005-0000-0000-0000E1370000}"/>
    <cellStyle name="Percent 4 5 5 3 2" xfId="7756" xr:uid="{00000000-0005-0000-0000-0000E2370000}"/>
    <cellStyle name="Percent 4 5 5 3 3" xfId="11476" xr:uid="{00000000-0005-0000-0000-0000E3370000}"/>
    <cellStyle name="Percent 4 5 5 3 4" xfId="15196" xr:uid="{00000000-0005-0000-0000-0000E4370000}"/>
    <cellStyle name="Percent 4 5 5 4" xfId="5896" xr:uid="{00000000-0005-0000-0000-0000E5370000}"/>
    <cellStyle name="Percent 4 5 5 5" xfId="9616" xr:uid="{00000000-0005-0000-0000-0000E6370000}"/>
    <cellStyle name="Percent 4 5 5 6" xfId="13336" xr:uid="{00000000-0005-0000-0000-0000E7370000}"/>
    <cellStyle name="Percent 4 5 6" xfId="2069" xr:uid="{00000000-0005-0000-0000-0000E8370000}"/>
    <cellStyle name="Percent 4 5 6 2" xfId="4031" xr:uid="{00000000-0005-0000-0000-0000E9370000}"/>
    <cellStyle name="Percent 4 5 6 2 2" xfId="7758" xr:uid="{00000000-0005-0000-0000-0000EA370000}"/>
    <cellStyle name="Percent 4 5 6 2 3" xfId="11478" xr:uid="{00000000-0005-0000-0000-0000EB370000}"/>
    <cellStyle name="Percent 4 5 6 2 4" xfId="15198" xr:uid="{00000000-0005-0000-0000-0000EC370000}"/>
    <cellStyle name="Percent 4 5 6 3" xfId="5898" xr:uid="{00000000-0005-0000-0000-0000ED370000}"/>
    <cellStyle name="Percent 4 5 6 4" xfId="9618" xr:uid="{00000000-0005-0000-0000-0000EE370000}"/>
    <cellStyle name="Percent 4 5 6 5" xfId="13338" xr:uid="{00000000-0005-0000-0000-0000EF370000}"/>
    <cellStyle name="Percent 4 5 7" xfId="2345" xr:uid="{00000000-0005-0000-0000-0000F0370000}"/>
    <cellStyle name="Percent 4 5 7 2" xfId="6072" xr:uid="{00000000-0005-0000-0000-0000F1370000}"/>
    <cellStyle name="Percent 4 5 7 3" xfId="9792" xr:uid="{00000000-0005-0000-0000-0000F2370000}"/>
    <cellStyle name="Percent 4 5 7 4" xfId="13512" xr:uid="{00000000-0005-0000-0000-0000F3370000}"/>
    <cellStyle name="Percent 4 5 8" xfId="4212" xr:uid="{00000000-0005-0000-0000-0000F4370000}"/>
    <cellStyle name="Percent 4 5 9" xfId="7932" xr:uid="{00000000-0005-0000-0000-0000F5370000}"/>
    <cellStyle name="Percent 4 6" xfId="400" xr:uid="{00000000-0005-0000-0000-0000F6370000}"/>
    <cellStyle name="Percent 4 6 2" xfId="2070" xr:uid="{00000000-0005-0000-0000-0000F7370000}"/>
    <cellStyle name="Percent 4 6 2 2" xfId="2071" xr:uid="{00000000-0005-0000-0000-0000F8370000}"/>
    <cellStyle name="Percent 4 6 2 2 2" xfId="2072" xr:uid="{00000000-0005-0000-0000-0000F9370000}"/>
    <cellStyle name="Percent 4 6 2 2 2 2" xfId="4034" xr:uid="{00000000-0005-0000-0000-0000FA370000}"/>
    <cellStyle name="Percent 4 6 2 2 2 2 2" xfId="7761" xr:uid="{00000000-0005-0000-0000-0000FB370000}"/>
    <cellStyle name="Percent 4 6 2 2 2 2 3" xfId="11481" xr:uid="{00000000-0005-0000-0000-0000FC370000}"/>
    <cellStyle name="Percent 4 6 2 2 2 2 4" xfId="15201" xr:uid="{00000000-0005-0000-0000-0000FD370000}"/>
    <cellStyle name="Percent 4 6 2 2 2 3" xfId="5901" xr:uid="{00000000-0005-0000-0000-0000FE370000}"/>
    <cellStyle name="Percent 4 6 2 2 2 4" xfId="9621" xr:uid="{00000000-0005-0000-0000-0000FF370000}"/>
    <cellStyle name="Percent 4 6 2 2 2 5" xfId="13341" xr:uid="{00000000-0005-0000-0000-000000380000}"/>
    <cellStyle name="Percent 4 6 2 2 3" xfId="4033" xr:uid="{00000000-0005-0000-0000-000001380000}"/>
    <cellStyle name="Percent 4 6 2 2 3 2" xfId="7760" xr:uid="{00000000-0005-0000-0000-000002380000}"/>
    <cellStyle name="Percent 4 6 2 2 3 3" xfId="11480" xr:uid="{00000000-0005-0000-0000-000003380000}"/>
    <cellStyle name="Percent 4 6 2 2 3 4" xfId="15200" xr:uid="{00000000-0005-0000-0000-000004380000}"/>
    <cellStyle name="Percent 4 6 2 2 4" xfId="5900" xr:uid="{00000000-0005-0000-0000-000005380000}"/>
    <cellStyle name="Percent 4 6 2 2 5" xfId="9620" xr:uid="{00000000-0005-0000-0000-000006380000}"/>
    <cellStyle name="Percent 4 6 2 2 6" xfId="13340" xr:uid="{00000000-0005-0000-0000-000007380000}"/>
    <cellStyle name="Percent 4 6 2 3" xfId="2073" xr:uid="{00000000-0005-0000-0000-000008380000}"/>
    <cellStyle name="Percent 4 6 2 3 2" xfId="2074" xr:uid="{00000000-0005-0000-0000-000009380000}"/>
    <cellStyle name="Percent 4 6 2 3 2 2" xfId="4036" xr:uid="{00000000-0005-0000-0000-00000A380000}"/>
    <cellStyle name="Percent 4 6 2 3 2 2 2" xfId="7763" xr:uid="{00000000-0005-0000-0000-00000B380000}"/>
    <cellStyle name="Percent 4 6 2 3 2 2 3" xfId="11483" xr:uid="{00000000-0005-0000-0000-00000C380000}"/>
    <cellStyle name="Percent 4 6 2 3 2 2 4" xfId="15203" xr:uid="{00000000-0005-0000-0000-00000D380000}"/>
    <cellStyle name="Percent 4 6 2 3 2 3" xfId="5903" xr:uid="{00000000-0005-0000-0000-00000E380000}"/>
    <cellStyle name="Percent 4 6 2 3 2 4" xfId="9623" xr:uid="{00000000-0005-0000-0000-00000F380000}"/>
    <cellStyle name="Percent 4 6 2 3 2 5" xfId="13343" xr:uid="{00000000-0005-0000-0000-000010380000}"/>
    <cellStyle name="Percent 4 6 2 3 3" xfId="4035" xr:uid="{00000000-0005-0000-0000-000011380000}"/>
    <cellStyle name="Percent 4 6 2 3 3 2" xfId="7762" xr:uid="{00000000-0005-0000-0000-000012380000}"/>
    <cellStyle name="Percent 4 6 2 3 3 3" xfId="11482" xr:uid="{00000000-0005-0000-0000-000013380000}"/>
    <cellStyle name="Percent 4 6 2 3 3 4" xfId="15202" xr:uid="{00000000-0005-0000-0000-000014380000}"/>
    <cellStyle name="Percent 4 6 2 3 4" xfId="5902" xr:uid="{00000000-0005-0000-0000-000015380000}"/>
    <cellStyle name="Percent 4 6 2 3 5" xfId="9622" xr:uid="{00000000-0005-0000-0000-000016380000}"/>
    <cellStyle name="Percent 4 6 2 3 6" xfId="13342" xr:uid="{00000000-0005-0000-0000-000017380000}"/>
    <cellStyle name="Percent 4 6 2 4" xfId="2075" xr:uid="{00000000-0005-0000-0000-000018380000}"/>
    <cellStyle name="Percent 4 6 2 4 2" xfId="4037" xr:uid="{00000000-0005-0000-0000-000019380000}"/>
    <cellStyle name="Percent 4 6 2 4 2 2" xfId="7764" xr:uid="{00000000-0005-0000-0000-00001A380000}"/>
    <cellStyle name="Percent 4 6 2 4 2 3" xfId="11484" xr:uid="{00000000-0005-0000-0000-00001B380000}"/>
    <cellStyle name="Percent 4 6 2 4 2 4" xfId="15204" xr:uid="{00000000-0005-0000-0000-00001C380000}"/>
    <cellStyle name="Percent 4 6 2 4 3" xfId="5904" xr:uid="{00000000-0005-0000-0000-00001D380000}"/>
    <cellStyle name="Percent 4 6 2 4 4" xfId="9624" xr:uid="{00000000-0005-0000-0000-00001E380000}"/>
    <cellStyle name="Percent 4 6 2 4 5" xfId="13344" xr:uid="{00000000-0005-0000-0000-00001F380000}"/>
    <cellStyle name="Percent 4 6 2 5" xfId="4032" xr:uid="{00000000-0005-0000-0000-000020380000}"/>
    <cellStyle name="Percent 4 6 2 5 2" xfId="7759" xr:uid="{00000000-0005-0000-0000-000021380000}"/>
    <cellStyle name="Percent 4 6 2 5 3" xfId="11479" xr:uid="{00000000-0005-0000-0000-000022380000}"/>
    <cellStyle name="Percent 4 6 2 5 4" xfId="15199" xr:uid="{00000000-0005-0000-0000-000023380000}"/>
    <cellStyle name="Percent 4 6 2 6" xfId="5899" xr:uid="{00000000-0005-0000-0000-000024380000}"/>
    <cellStyle name="Percent 4 6 2 7" xfId="9619" xr:uid="{00000000-0005-0000-0000-000025380000}"/>
    <cellStyle name="Percent 4 6 2 8" xfId="13339" xr:uid="{00000000-0005-0000-0000-000026380000}"/>
    <cellStyle name="Percent 4 6 3" xfId="2076" xr:uid="{00000000-0005-0000-0000-000027380000}"/>
    <cellStyle name="Percent 4 6 3 2" xfId="2077" xr:uid="{00000000-0005-0000-0000-000028380000}"/>
    <cellStyle name="Percent 4 6 3 2 2" xfId="4039" xr:uid="{00000000-0005-0000-0000-000029380000}"/>
    <cellStyle name="Percent 4 6 3 2 2 2" xfId="7766" xr:uid="{00000000-0005-0000-0000-00002A380000}"/>
    <cellStyle name="Percent 4 6 3 2 2 3" xfId="11486" xr:uid="{00000000-0005-0000-0000-00002B380000}"/>
    <cellStyle name="Percent 4 6 3 2 2 4" xfId="15206" xr:uid="{00000000-0005-0000-0000-00002C380000}"/>
    <cellStyle name="Percent 4 6 3 2 3" xfId="5906" xr:uid="{00000000-0005-0000-0000-00002D380000}"/>
    <cellStyle name="Percent 4 6 3 2 4" xfId="9626" xr:uid="{00000000-0005-0000-0000-00002E380000}"/>
    <cellStyle name="Percent 4 6 3 2 5" xfId="13346" xr:uid="{00000000-0005-0000-0000-00002F380000}"/>
    <cellStyle name="Percent 4 6 3 3" xfId="4038" xr:uid="{00000000-0005-0000-0000-000030380000}"/>
    <cellStyle name="Percent 4 6 3 3 2" xfId="7765" xr:uid="{00000000-0005-0000-0000-000031380000}"/>
    <cellStyle name="Percent 4 6 3 3 3" xfId="11485" xr:uid="{00000000-0005-0000-0000-000032380000}"/>
    <cellStyle name="Percent 4 6 3 3 4" xfId="15205" xr:uid="{00000000-0005-0000-0000-000033380000}"/>
    <cellStyle name="Percent 4 6 3 4" xfId="5905" xr:uid="{00000000-0005-0000-0000-000034380000}"/>
    <cellStyle name="Percent 4 6 3 5" xfId="9625" xr:uid="{00000000-0005-0000-0000-000035380000}"/>
    <cellStyle name="Percent 4 6 3 6" xfId="13345" xr:uid="{00000000-0005-0000-0000-000036380000}"/>
    <cellStyle name="Percent 4 6 4" xfId="2078" xr:uid="{00000000-0005-0000-0000-000037380000}"/>
    <cellStyle name="Percent 4 6 4 2" xfId="2079" xr:uid="{00000000-0005-0000-0000-000038380000}"/>
    <cellStyle name="Percent 4 6 4 2 2" xfId="4041" xr:uid="{00000000-0005-0000-0000-000039380000}"/>
    <cellStyle name="Percent 4 6 4 2 2 2" xfId="7768" xr:uid="{00000000-0005-0000-0000-00003A380000}"/>
    <cellStyle name="Percent 4 6 4 2 2 3" xfId="11488" xr:uid="{00000000-0005-0000-0000-00003B380000}"/>
    <cellStyle name="Percent 4 6 4 2 2 4" xfId="15208" xr:uid="{00000000-0005-0000-0000-00003C380000}"/>
    <cellStyle name="Percent 4 6 4 2 3" xfId="5908" xr:uid="{00000000-0005-0000-0000-00003D380000}"/>
    <cellStyle name="Percent 4 6 4 2 4" xfId="9628" xr:uid="{00000000-0005-0000-0000-00003E380000}"/>
    <cellStyle name="Percent 4 6 4 2 5" xfId="13348" xr:uid="{00000000-0005-0000-0000-00003F380000}"/>
    <cellStyle name="Percent 4 6 4 3" xfId="4040" xr:uid="{00000000-0005-0000-0000-000040380000}"/>
    <cellStyle name="Percent 4 6 4 3 2" xfId="7767" xr:uid="{00000000-0005-0000-0000-000041380000}"/>
    <cellStyle name="Percent 4 6 4 3 3" xfId="11487" xr:uid="{00000000-0005-0000-0000-000042380000}"/>
    <cellStyle name="Percent 4 6 4 3 4" xfId="15207" xr:uid="{00000000-0005-0000-0000-000043380000}"/>
    <cellStyle name="Percent 4 6 4 4" xfId="5907" xr:uid="{00000000-0005-0000-0000-000044380000}"/>
    <cellStyle name="Percent 4 6 4 5" xfId="9627" xr:uid="{00000000-0005-0000-0000-000045380000}"/>
    <cellStyle name="Percent 4 6 4 6" xfId="13347" xr:uid="{00000000-0005-0000-0000-000046380000}"/>
    <cellStyle name="Percent 4 6 5" xfId="2080" xr:uid="{00000000-0005-0000-0000-000047380000}"/>
    <cellStyle name="Percent 4 6 5 2" xfId="4042" xr:uid="{00000000-0005-0000-0000-000048380000}"/>
    <cellStyle name="Percent 4 6 5 2 2" xfId="7769" xr:uid="{00000000-0005-0000-0000-000049380000}"/>
    <cellStyle name="Percent 4 6 5 2 3" xfId="11489" xr:uid="{00000000-0005-0000-0000-00004A380000}"/>
    <cellStyle name="Percent 4 6 5 2 4" xfId="15209" xr:uid="{00000000-0005-0000-0000-00004B380000}"/>
    <cellStyle name="Percent 4 6 5 3" xfId="5909" xr:uid="{00000000-0005-0000-0000-00004C380000}"/>
    <cellStyle name="Percent 4 6 5 4" xfId="9629" xr:uid="{00000000-0005-0000-0000-00004D380000}"/>
    <cellStyle name="Percent 4 6 5 5" xfId="13349" xr:uid="{00000000-0005-0000-0000-00004E380000}"/>
    <cellStyle name="Percent 4 7" xfId="2081" xr:uid="{00000000-0005-0000-0000-00004F380000}"/>
    <cellStyle name="Percent 4 7 2" xfId="2082" xr:uid="{00000000-0005-0000-0000-000050380000}"/>
    <cellStyle name="Percent 4 7 2 2" xfId="2083" xr:uid="{00000000-0005-0000-0000-000051380000}"/>
    <cellStyle name="Percent 4 7 2 2 2" xfId="4045" xr:uid="{00000000-0005-0000-0000-000052380000}"/>
    <cellStyle name="Percent 4 7 2 2 2 2" xfId="7772" xr:uid="{00000000-0005-0000-0000-000053380000}"/>
    <cellStyle name="Percent 4 7 2 2 2 3" xfId="11492" xr:uid="{00000000-0005-0000-0000-000054380000}"/>
    <cellStyle name="Percent 4 7 2 2 2 4" xfId="15212" xr:uid="{00000000-0005-0000-0000-000055380000}"/>
    <cellStyle name="Percent 4 7 2 2 3" xfId="5912" xr:uid="{00000000-0005-0000-0000-000056380000}"/>
    <cellStyle name="Percent 4 7 2 2 4" xfId="9632" xr:uid="{00000000-0005-0000-0000-000057380000}"/>
    <cellStyle name="Percent 4 7 2 2 5" xfId="13352" xr:uid="{00000000-0005-0000-0000-000058380000}"/>
    <cellStyle name="Percent 4 7 2 3" xfId="4044" xr:uid="{00000000-0005-0000-0000-000059380000}"/>
    <cellStyle name="Percent 4 7 2 3 2" xfId="7771" xr:uid="{00000000-0005-0000-0000-00005A380000}"/>
    <cellStyle name="Percent 4 7 2 3 3" xfId="11491" xr:uid="{00000000-0005-0000-0000-00005B380000}"/>
    <cellStyle name="Percent 4 7 2 3 4" xfId="15211" xr:uid="{00000000-0005-0000-0000-00005C380000}"/>
    <cellStyle name="Percent 4 7 2 4" xfId="5911" xr:uid="{00000000-0005-0000-0000-00005D380000}"/>
    <cellStyle name="Percent 4 7 2 5" xfId="9631" xr:uid="{00000000-0005-0000-0000-00005E380000}"/>
    <cellStyle name="Percent 4 7 2 6" xfId="13351" xr:uid="{00000000-0005-0000-0000-00005F380000}"/>
    <cellStyle name="Percent 4 7 3" xfId="2084" xr:uid="{00000000-0005-0000-0000-000060380000}"/>
    <cellStyle name="Percent 4 7 3 2" xfId="2085" xr:uid="{00000000-0005-0000-0000-000061380000}"/>
    <cellStyle name="Percent 4 7 3 2 2" xfId="4047" xr:uid="{00000000-0005-0000-0000-000062380000}"/>
    <cellStyle name="Percent 4 7 3 2 2 2" xfId="7774" xr:uid="{00000000-0005-0000-0000-000063380000}"/>
    <cellStyle name="Percent 4 7 3 2 2 3" xfId="11494" xr:uid="{00000000-0005-0000-0000-000064380000}"/>
    <cellStyle name="Percent 4 7 3 2 2 4" xfId="15214" xr:uid="{00000000-0005-0000-0000-000065380000}"/>
    <cellStyle name="Percent 4 7 3 2 3" xfId="5914" xr:uid="{00000000-0005-0000-0000-000066380000}"/>
    <cellStyle name="Percent 4 7 3 2 4" xfId="9634" xr:uid="{00000000-0005-0000-0000-000067380000}"/>
    <cellStyle name="Percent 4 7 3 2 5" xfId="13354" xr:uid="{00000000-0005-0000-0000-000068380000}"/>
    <cellStyle name="Percent 4 7 3 3" xfId="4046" xr:uid="{00000000-0005-0000-0000-000069380000}"/>
    <cellStyle name="Percent 4 7 3 3 2" xfId="7773" xr:uid="{00000000-0005-0000-0000-00006A380000}"/>
    <cellStyle name="Percent 4 7 3 3 3" xfId="11493" xr:uid="{00000000-0005-0000-0000-00006B380000}"/>
    <cellStyle name="Percent 4 7 3 3 4" xfId="15213" xr:uid="{00000000-0005-0000-0000-00006C380000}"/>
    <cellStyle name="Percent 4 7 3 4" xfId="5913" xr:uid="{00000000-0005-0000-0000-00006D380000}"/>
    <cellStyle name="Percent 4 7 3 5" xfId="9633" xr:uid="{00000000-0005-0000-0000-00006E380000}"/>
    <cellStyle name="Percent 4 7 3 6" xfId="13353" xr:uid="{00000000-0005-0000-0000-00006F380000}"/>
    <cellStyle name="Percent 4 7 4" xfId="2086" xr:uid="{00000000-0005-0000-0000-000070380000}"/>
    <cellStyle name="Percent 4 7 4 2" xfId="4048" xr:uid="{00000000-0005-0000-0000-000071380000}"/>
    <cellStyle name="Percent 4 7 4 2 2" xfId="7775" xr:uid="{00000000-0005-0000-0000-000072380000}"/>
    <cellStyle name="Percent 4 7 4 2 3" xfId="11495" xr:uid="{00000000-0005-0000-0000-000073380000}"/>
    <cellStyle name="Percent 4 7 4 2 4" xfId="15215" xr:uid="{00000000-0005-0000-0000-000074380000}"/>
    <cellStyle name="Percent 4 7 4 3" xfId="5915" xr:uid="{00000000-0005-0000-0000-000075380000}"/>
    <cellStyle name="Percent 4 7 4 4" xfId="9635" xr:uid="{00000000-0005-0000-0000-000076380000}"/>
    <cellStyle name="Percent 4 7 4 5" xfId="13355" xr:uid="{00000000-0005-0000-0000-000077380000}"/>
    <cellStyle name="Percent 4 7 5" xfId="4043" xr:uid="{00000000-0005-0000-0000-000078380000}"/>
    <cellStyle name="Percent 4 7 5 2" xfId="7770" xr:uid="{00000000-0005-0000-0000-000079380000}"/>
    <cellStyle name="Percent 4 7 5 3" xfId="11490" xr:uid="{00000000-0005-0000-0000-00007A380000}"/>
    <cellStyle name="Percent 4 7 5 4" xfId="15210" xr:uid="{00000000-0005-0000-0000-00007B380000}"/>
    <cellStyle name="Percent 4 7 6" xfId="5910" xr:uid="{00000000-0005-0000-0000-00007C380000}"/>
    <cellStyle name="Percent 4 7 7" xfId="9630" xr:uid="{00000000-0005-0000-0000-00007D380000}"/>
    <cellStyle name="Percent 4 7 8" xfId="13350" xr:uid="{00000000-0005-0000-0000-00007E380000}"/>
    <cellStyle name="Percent 4 8" xfId="2087" xr:uid="{00000000-0005-0000-0000-00007F380000}"/>
    <cellStyle name="Percent 4 8 2" xfId="2088" xr:uid="{00000000-0005-0000-0000-000080380000}"/>
    <cellStyle name="Percent 4 8 2 2" xfId="4050" xr:uid="{00000000-0005-0000-0000-000081380000}"/>
    <cellStyle name="Percent 4 8 2 2 2" xfId="7777" xr:uid="{00000000-0005-0000-0000-000082380000}"/>
    <cellStyle name="Percent 4 8 2 2 3" xfId="11497" xr:uid="{00000000-0005-0000-0000-000083380000}"/>
    <cellStyle name="Percent 4 8 2 2 4" xfId="15217" xr:uid="{00000000-0005-0000-0000-000084380000}"/>
    <cellStyle name="Percent 4 8 2 3" xfId="5917" xr:uid="{00000000-0005-0000-0000-000085380000}"/>
    <cellStyle name="Percent 4 8 2 4" xfId="9637" xr:uid="{00000000-0005-0000-0000-000086380000}"/>
    <cellStyle name="Percent 4 8 2 5" xfId="13357" xr:uid="{00000000-0005-0000-0000-000087380000}"/>
    <cellStyle name="Percent 4 8 3" xfId="4049" xr:uid="{00000000-0005-0000-0000-000088380000}"/>
    <cellStyle name="Percent 4 8 3 2" xfId="7776" xr:uid="{00000000-0005-0000-0000-000089380000}"/>
    <cellStyle name="Percent 4 8 3 3" xfId="11496" xr:uid="{00000000-0005-0000-0000-00008A380000}"/>
    <cellStyle name="Percent 4 8 3 4" xfId="15216" xr:uid="{00000000-0005-0000-0000-00008B380000}"/>
    <cellStyle name="Percent 4 8 4" xfId="5916" xr:uid="{00000000-0005-0000-0000-00008C380000}"/>
    <cellStyle name="Percent 4 8 5" xfId="9636" xr:uid="{00000000-0005-0000-0000-00008D380000}"/>
    <cellStyle name="Percent 4 8 6" xfId="13356" xr:uid="{00000000-0005-0000-0000-00008E380000}"/>
    <cellStyle name="Percent 4 9" xfId="2089" xr:uid="{00000000-0005-0000-0000-00008F380000}"/>
    <cellStyle name="Percent 4 9 2" xfId="2090" xr:uid="{00000000-0005-0000-0000-000090380000}"/>
    <cellStyle name="Percent 4 9 2 2" xfId="4052" xr:uid="{00000000-0005-0000-0000-000091380000}"/>
    <cellStyle name="Percent 4 9 2 2 2" xfId="7779" xr:uid="{00000000-0005-0000-0000-000092380000}"/>
    <cellStyle name="Percent 4 9 2 2 3" xfId="11499" xr:uid="{00000000-0005-0000-0000-000093380000}"/>
    <cellStyle name="Percent 4 9 2 2 4" xfId="15219" xr:uid="{00000000-0005-0000-0000-000094380000}"/>
    <cellStyle name="Percent 4 9 2 3" xfId="5919" xr:uid="{00000000-0005-0000-0000-000095380000}"/>
    <cellStyle name="Percent 4 9 2 4" xfId="9639" xr:uid="{00000000-0005-0000-0000-000096380000}"/>
    <cellStyle name="Percent 4 9 2 5" xfId="13359" xr:uid="{00000000-0005-0000-0000-000097380000}"/>
    <cellStyle name="Percent 4 9 3" xfId="4051" xr:uid="{00000000-0005-0000-0000-000098380000}"/>
    <cellStyle name="Percent 4 9 3 2" xfId="7778" xr:uid="{00000000-0005-0000-0000-000099380000}"/>
    <cellStyle name="Percent 4 9 3 3" xfId="11498" xr:uid="{00000000-0005-0000-0000-00009A380000}"/>
    <cellStyle name="Percent 4 9 3 4" xfId="15218" xr:uid="{00000000-0005-0000-0000-00009B380000}"/>
    <cellStyle name="Percent 4 9 4" xfId="5918" xr:uid="{00000000-0005-0000-0000-00009C380000}"/>
    <cellStyle name="Percent 4 9 5" xfId="9638" xr:uid="{00000000-0005-0000-0000-00009D380000}"/>
    <cellStyle name="Percent 4 9 6" xfId="13358" xr:uid="{00000000-0005-0000-0000-00009E380000}"/>
    <cellStyle name="Percent 5" xfId="300" xr:uid="{00000000-0005-0000-0000-00009F380000}"/>
    <cellStyle name="Percent 5 10" xfId="7933" xr:uid="{00000000-0005-0000-0000-0000A0380000}"/>
    <cellStyle name="Percent 5 11" xfId="11653" xr:uid="{00000000-0005-0000-0000-0000A1380000}"/>
    <cellStyle name="Percent 5 2" xfId="301" xr:uid="{00000000-0005-0000-0000-0000A2380000}"/>
    <cellStyle name="Percent 5 2 10" xfId="11654" xr:uid="{00000000-0005-0000-0000-0000A3380000}"/>
    <cellStyle name="Percent 5 2 2" xfId="401" xr:uid="{00000000-0005-0000-0000-0000A4380000}"/>
    <cellStyle name="Percent 5 2 2 2" xfId="2091" xr:uid="{00000000-0005-0000-0000-0000A5380000}"/>
    <cellStyle name="Percent 5 2 2 2 2" xfId="2092" xr:uid="{00000000-0005-0000-0000-0000A6380000}"/>
    <cellStyle name="Percent 5 2 2 2 2 2" xfId="2093" xr:uid="{00000000-0005-0000-0000-0000A7380000}"/>
    <cellStyle name="Percent 5 2 2 2 2 2 2" xfId="4055" xr:uid="{00000000-0005-0000-0000-0000A8380000}"/>
    <cellStyle name="Percent 5 2 2 2 2 2 2 2" xfId="7782" xr:uid="{00000000-0005-0000-0000-0000A9380000}"/>
    <cellStyle name="Percent 5 2 2 2 2 2 2 3" xfId="11502" xr:uid="{00000000-0005-0000-0000-0000AA380000}"/>
    <cellStyle name="Percent 5 2 2 2 2 2 2 4" xfId="15222" xr:uid="{00000000-0005-0000-0000-0000AB380000}"/>
    <cellStyle name="Percent 5 2 2 2 2 2 3" xfId="5922" xr:uid="{00000000-0005-0000-0000-0000AC380000}"/>
    <cellStyle name="Percent 5 2 2 2 2 2 4" xfId="9642" xr:uid="{00000000-0005-0000-0000-0000AD380000}"/>
    <cellStyle name="Percent 5 2 2 2 2 2 5" xfId="13362" xr:uid="{00000000-0005-0000-0000-0000AE380000}"/>
    <cellStyle name="Percent 5 2 2 2 2 3" xfId="4054" xr:uid="{00000000-0005-0000-0000-0000AF380000}"/>
    <cellStyle name="Percent 5 2 2 2 2 3 2" xfId="7781" xr:uid="{00000000-0005-0000-0000-0000B0380000}"/>
    <cellStyle name="Percent 5 2 2 2 2 3 3" xfId="11501" xr:uid="{00000000-0005-0000-0000-0000B1380000}"/>
    <cellStyle name="Percent 5 2 2 2 2 3 4" xfId="15221" xr:uid="{00000000-0005-0000-0000-0000B2380000}"/>
    <cellStyle name="Percent 5 2 2 2 2 4" xfId="5921" xr:uid="{00000000-0005-0000-0000-0000B3380000}"/>
    <cellStyle name="Percent 5 2 2 2 2 5" xfId="9641" xr:uid="{00000000-0005-0000-0000-0000B4380000}"/>
    <cellStyle name="Percent 5 2 2 2 2 6" xfId="13361" xr:uid="{00000000-0005-0000-0000-0000B5380000}"/>
    <cellStyle name="Percent 5 2 2 2 3" xfId="2094" xr:uid="{00000000-0005-0000-0000-0000B6380000}"/>
    <cellStyle name="Percent 5 2 2 2 3 2" xfId="2095" xr:uid="{00000000-0005-0000-0000-0000B7380000}"/>
    <cellStyle name="Percent 5 2 2 2 3 2 2" xfId="4057" xr:uid="{00000000-0005-0000-0000-0000B8380000}"/>
    <cellStyle name="Percent 5 2 2 2 3 2 2 2" xfId="7784" xr:uid="{00000000-0005-0000-0000-0000B9380000}"/>
    <cellStyle name="Percent 5 2 2 2 3 2 2 3" xfId="11504" xr:uid="{00000000-0005-0000-0000-0000BA380000}"/>
    <cellStyle name="Percent 5 2 2 2 3 2 2 4" xfId="15224" xr:uid="{00000000-0005-0000-0000-0000BB380000}"/>
    <cellStyle name="Percent 5 2 2 2 3 2 3" xfId="5924" xr:uid="{00000000-0005-0000-0000-0000BC380000}"/>
    <cellStyle name="Percent 5 2 2 2 3 2 4" xfId="9644" xr:uid="{00000000-0005-0000-0000-0000BD380000}"/>
    <cellStyle name="Percent 5 2 2 2 3 2 5" xfId="13364" xr:uid="{00000000-0005-0000-0000-0000BE380000}"/>
    <cellStyle name="Percent 5 2 2 2 3 3" xfId="4056" xr:uid="{00000000-0005-0000-0000-0000BF380000}"/>
    <cellStyle name="Percent 5 2 2 2 3 3 2" xfId="7783" xr:uid="{00000000-0005-0000-0000-0000C0380000}"/>
    <cellStyle name="Percent 5 2 2 2 3 3 3" xfId="11503" xr:uid="{00000000-0005-0000-0000-0000C1380000}"/>
    <cellStyle name="Percent 5 2 2 2 3 3 4" xfId="15223" xr:uid="{00000000-0005-0000-0000-0000C2380000}"/>
    <cellStyle name="Percent 5 2 2 2 3 4" xfId="5923" xr:uid="{00000000-0005-0000-0000-0000C3380000}"/>
    <cellStyle name="Percent 5 2 2 2 3 5" xfId="9643" xr:uid="{00000000-0005-0000-0000-0000C4380000}"/>
    <cellStyle name="Percent 5 2 2 2 3 6" xfId="13363" xr:uid="{00000000-0005-0000-0000-0000C5380000}"/>
    <cellStyle name="Percent 5 2 2 2 4" xfId="2096" xr:uid="{00000000-0005-0000-0000-0000C6380000}"/>
    <cellStyle name="Percent 5 2 2 2 4 2" xfId="4058" xr:uid="{00000000-0005-0000-0000-0000C7380000}"/>
    <cellStyle name="Percent 5 2 2 2 4 2 2" xfId="7785" xr:uid="{00000000-0005-0000-0000-0000C8380000}"/>
    <cellStyle name="Percent 5 2 2 2 4 2 3" xfId="11505" xr:uid="{00000000-0005-0000-0000-0000C9380000}"/>
    <cellStyle name="Percent 5 2 2 2 4 2 4" xfId="15225" xr:uid="{00000000-0005-0000-0000-0000CA380000}"/>
    <cellStyle name="Percent 5 2 2 2 4 3" xfId="5925" xr:uid="{00000000-0005-0000-0000-0000CB380000}"/>
    <cellStyle name="Percent 5 2 2 2 4 4" xfId="9645" xr:uid="{00000000-0005-0000-0000-0000CC380000}"/>
    <cellStyle name="Percent 5 2 2 2 4 5" xfId="13365" xr:uid="{00000000-0005-0000-0000-0000CD380000}"/>
    <cellStyle name="Percent 5 2 2 2 5" xfId="4053" xr:uid="{00000000-0005-0000-0000-0000CE380000}"/>
    <cellStyle name="Percent 5 2 2 2 5 2" xfId="7780" xr:uid="{00000000-0005-0000-0000-0000CF380000}"/>
    <cellStyle name="Percent 5 2 2 2 5 3" xfId="11500" xr:uid="{00000000-0005-0000-0000-0000D0380000}"/>
    <cellStyle name="Percent 5 2 2 2 5 4" xfId="15220" xr:uid="{00000000-0005-0000-0000-0000D1380000}"/>
    <cellStyle name="Percent 5 2 2 2 6" xfId="5920" xr:uid="{00000000-0005-0000-0000-0000D2380000}"/>
    <cellStyle name="Percent 5 2 2 2 7" xfId="9640" xr:uid="{00000000-0005-0000-0000-0000D3380000}"/>
    <cellStyle name="Percent 5 2 2 2 8" xfId="13360" xr:uid="{00000000-0005-0000-0000-0000D4380000}"/>
    <cellStyle name="Percent 5 2 2 3" xfId="2097" xr:uid="{00000000-0005-0000-0000-0000D5380000}"/>
    <cellStyle name="Percent 5 2 2 3 2" xfId="2098" xr:uid="{00000000-0005-0000-0000-0000D6380000}"/>
    <cellStyle name="Percent 5 2 2 3 2 2" xfId="4060" xr:uid="{00000000-0005-0000-0000-0000D7380000}"/>
    <cellStyle name="Percent 5 2 2 3 2 2 2" xfId="7787" xr:uid="{00000000-0005-0000-0000-0000D8380000}"/>
    <cellStyle name="Percent 5 2 2 3 2 2 3" xfId="11507" xr:uid="{00000000-0005-0000-0000-0000D9380000}"/>
    <cellStyle name="Percent 5 2 2 3 2 2 4" xfId="15227" xr:uid="{00000000-0005-0000-0000-0000DA380000}"/>
    <cellStyle name="Percent 5 2 2 3 2 3" xfId="5927" xr:uid="{00000000-0005-0000-0000-0000DB380000}"/>
    <cellStyle name="Percent 5 2 2 3 2 4" xfId="9647" xr:uid="{00000000-0005-0000-0000-0000DC380000}"/>
    <cellStyle name="Percent 5 2 2 3 2 5" xfId="13367" xr:uid="{00000000-0005-0000-0000-0000DD380000}"/>
    <cellStyle name="Percent 5 2 2 3 3" xfId="4059" xr:uid="{00000000-0005-0000-0000-0000DE380000}"/>
    <cellStyle name="Percent 5 2 2 3 3 2" xfId="7786" xr:uid="{00000000-0005-0000-0000-0000DF380000}"/>
    <cellStyle name="Percent 5 2 2 3 3 3" xfId="11506" xr:uid="{00000000-0005-0000-0000-0000E0380000}"/>
    <cellStyle name="Percent 5 2 2 3 3 4" xfId="15226" xr:uid="{00000000-0005-0000-0000-0000E1380000}"/>
    <cellStyle name="Percent 5 2 2 3 4" xfId="5926" xr:uid="{00000000-0005-0000-0000-0000E2380000}"/>
    <cellStyle name="Percent 5 2 2 3 5" xfId="9646" xr:uid="{00000000-0005-0000-0000-0000E3380000}"/>
    <cellStyle name="Percent 5 2 2 3 6" xfId="13366" xr:uid="{00000000-0005-0000-0000-0000E4380000}"/>
    <cellStyle name="Percent 5 2 2 4" xfId="2099" xr:uid="{00000000-0005-0000-0000-0000E5380000}"/>
    <cellStyle name="Percent 5 2 2 4 2" xfId="2100" xr:uid="{00000000-0005-0000-0000-0000E6380000}"/>
    <cellStyle name="Percent 5 2 2 4 2 2" xfId="4062" xr:uid="{00000000-0005-0000-0000-0000E7380000}"/>
    <cellStyle name="Percent 5 2 2 4 2 2 2" xfId="7789" xr:uid="{00000000-0005-0000-0000-0000E8380000}"/>
    <cellStyle name="Percent 5 2 2 4 2 2 3" xfId="11509" xr:uid="{00000000-0005-0000-0000-0000E9380000}"/>
    <cellStyle name="Percent 5 2 2 4 2 2 4" xfId="15229" xr:uid="{00000000-0005-0000-0000-0000EA380000}"/>
    <cellStyle name="Percent 5 2 2 4 2 3" xfId="5929" xr:uid="{00000000-0005-0000-0000-0000EB380000}"/>
    <cellStyle name="Percent 5 2 2 4 2 4" xfId="9649" xr:uid="{00000000-0005-0000-0000-0000EC380000}"/>
    <cellStyle name="Percent 5 2 2 4 2 5" xfId="13369" xr:uid="{00000000-0005-0000-0000-0000ED380000}"/>
    <cellStyle name="Percent 5 2 2 4 3" xfId="4061" xr:uid="{00000000-0005-0000-0000-0000EE380000}"/>
    <cellStyle name="Percent 5 2 2 4 3 2" xfId="7788" xr:uid="{00000000-0005-0000-0000-0000EF380000}"/>
    <cellStyle name="Percent 5 2 2 4 3 3" xfId="11508" xr:uid="{00000000-0005-0000-0000-0000F0380000}"/>
    <cellStyle name="Percent 5 2 2 4 3 4" xfId="15228" xr:uid="{00000000-0005-0000-0000-0000F1380000}"/>
    <cellStyle name="Percent 5 2 2 4 4" xfId="5928" xr:uid="{00000000-0005-0000-0000-0000F2380000}"/>
    <cellStyle name="Percent 5 2 2 4 5" xfId="9648" xr:uid="{00000000-0005-0000-0000-0000F3380000}"/>
    <cellStyle name="Percent 5 2 2 4 6" xfId="13368" xr:uid="{00000000-0005-0000-0000-0000F4380000}"/>
    <cellStyle name="Percent 5 2 2 5" xfId="2101" xr:uid="{00000000-0005-0000-0000-0000F5380000}"/>
    <cellStyle name="Percent 5 2 2 5 2" xfId="4063" xr:uid="{00000000-0005-0000-0000-0000F6380000}"/>
    <cellStyle name="Percent 5 2 2 5 2 2" xfId="7790" xr:uid="{00000000-0005-0000-0000-0000F7380000}"/>
    <cellStyle name="Percent 5 2 2 5 2 3" xfId="11510" xr:uid="{00000000-0005-0000-0000-0000F8380000}"/>
    <cellStyle name="Percent 5 2 2 5 2 4" xfId="15230" xr:uid="{00000000-0005-0000-0000-0000F9380000}"/>
    <cellStyle name="Percent 5 2 2 5 3" xfId="5930" xr:uid="{00000000-0005-0000-0000-0000FA380000}"/>
    <cellStyle name="Percent 5 2 2 5 4" xfId="9650" xr:uid="{00000000-0005-0000-0000-0000FB380000}"/>
    <cellStyle name="Percent 5 2 2 5 5" xfId="13370" xr:uid="{00000000-0005-0000-0000-0000FC380000}"/>
    <cellStyle name="Percent 5 2 3" xfId="2102" xr:uid="{00000000-0005-0000-0000-0000FD380000}"/>
    <cellStyle name="Percent 5 2 3 2" xfId="2103" xr:uid="{00000000-0005-0000-0000-0000FE380000}"/>
    <cellStyle name="Percent 5 2 3 2 2" xfId="2104" xr:uid="{00000000-0005-0000-0000-0000FF380000}"/>
    <cellStyle name="Percent 5 2 3 2 2 2" xfId="4066" xr:uid="{00000000-0005-0000-0000-000000390000}"/>
    <cellStyle name="Percent 5 2 3 2 2 2 2" xfId="7793" xr:uid="{00000000-0005-0000-0000-000001390000}"/>
    <cellStyle name="Percent 5 2 3 2 2 2 3" xfId="11513" xr:uid="{00000000-0005-0000-0000-000002390000}"/>
    <cellStyle name="Percent 5 2 3 2 2 2 4" xfId="15233" xr:uid="{00000000-0005-0000-0000-000003390000}"/>
    <cellStyle name="Percent 5 2 3 2 2 3" xfId="5933" xr:uid="{00000000-0005-0000-0000-000004390000}"/>
    <cellStyle name="Percent 5 2 3 2 2 4" xfId="9653" xr:uid="{00000000-0005-0000-0000-000005390000}"/>
    <cellStyle name="Percent 5 2 3 2 2 5" xfId="13373" xr:uid="{00000000-0005-0000-0000-000006390000}"/>
    <cellStyle name="Percent 5 2 3 2 3" xfId="4065" xr:uid="{00000000-0005-0000-0000-000007390000}"/>
    <cellStyle name="Percent 5 2 3 2 3 2" xfId="7792" xr:uid="{00000000-0005-0000-0000-000008390000}"/>
    <cellStyle name="Percent 5 2 3 2 3 3" xfId="11512" xr:uid="{00000000-0005-0000-0000-000009390000}"/>
    <cellStyle name="Percent 5 2 3 2 3 4" xfId="15232" xr:uid="{00000000-0005-0000-0000-00000A390000}"/>
    <cellStyle name="Percent 5 2 3 2 4" xfId="5932" xr:uid="{00000000-0005-0000-0000-00000B390000}"/>
    <cellStyle name="Percent 5 2 3 2 5" xfId="9652" xr:uid="{00000000-0005-0000-0000-00000C390000}"/>
    <cellStyle name="Percent 5 2 3 2 6" xfId="13372" xr:uid="{00000000-0005-0000-0000-00000D390000}"/>
    <cellStyle name="Percent 5 2 3 3" xfId="2105" xr:uid="{00000000-0005-0000-0000-00000E390000}"/>
    <cellStyle name="Percent 5 2 3 3 2" xfId="2106" xr:uid="{00000000-0005-0000-0000-00000F390000}"/>
    <cellStyle name="Percent 5 2 3 3 2 2" xfId="4068" xr:uid="{00000000-0005-0000-0000-000010390000}"/>
    <cellStyle name="Percent 5 2 3 3 2 2 2" xfId="7795" xr:uid="{00000000-0005-0000-0000-000011390000}"/>
    <cellStyle name="Percent 5 2 3 3 2 2 3" xfId="11515" xr:uid="{00000000-0005-0000-0000-000012390000}"/>
    <cellStyle name="Percent 5 2 3 3 2 2 4" xfId="15235" xr:uid="{00000000-0005-0000-0000-000013390000}"/>
    <cellStyle name="Percent 5 2 3 3 2 3" xfId="5935" xr:uid="{00000000-0005-0000-0000-000014390000}"/>
    <cellStyle name="Percent 5 2 3 3 2 4" xfId="9655" xr:uid="{00000000-0005-0000-0000-000015390000}"/>
    <cellStyle name="Percent 5 2 3 3 2 5" xfId="13375" xr:uid="{00000000-0005-0000-0000-000016390000}"/>
    <cellStyle name="Percent 5 2 3 3 3" xfId="4067" xr:uid="{00000000-0005-0000-0000-000017390000}"/>
    <cellStyle name="Percent 5 2 3 3 3 2" xfId="7794" xr:uid="{00000000-0005-0000-0000-000018390000}"/>
    <cellStyle name="Percent 5 2 3 3 3 3" xfId="11514" xr:uid="{00000000-0005-0000-0000-000019390000}"/>
    <cellStyle name="Percent 5 2 3 3 3 4" xfId="15234" xr:uid="{00000000-0005-0000-0000-00001A390000}"/>
    <cellStyle name="Percent 5 2 3 3 4" xfId="5934" xr:uid="{00000000-0005-0000-0000-00001B390000}"/>
    <cellStyle name="Percent 5 2 3 3 5" xfId="9654" xr:uid="{00000000-0005-0000-0000-00001C390000}"/>
    <cellStyle name="Percent 5 2 3 3 6" xfId="13374" xr:uid="{00000000-0005-0000-0000-00001D390000}"/>
    <cellStyle name="Percent 5 2 3 4" xfId="2107" xr:uid="{00000000-0005-0000-0000-00001E390000}"/>
    <cellStyle name="Percent 5 2 3 4 2" xfId="4069" xr:uid="{00000000-0005-0000-0000-00001F390000}"/>
    <cellStyle name="Percent 5 2 3 4 2 2" xfId="7796" xr:uid="{00000000-0005-0000-0000-000020390000}"/>
    <cellStyle name="Percent 5 2 3 4 2 3" xfId="11516" xr:uid="{00000000-0005-0000-0000-000021390000}"/>
    <cellStyle name="Percent 5 2 3 4 2 4" xfId="15236" xr:uid="{00000000-0005-0000-0000-000022390000}"/>
    <cellStyle name="Percent 5 2 3 4 3" xfId="5936" xr:uid="{00000000-0005-0000-0000-000023390000}"/>
    <cellStyle name="Percent 5 2 3 4 4" xfId="9656" xr:uid="{00000000-0005-0000-0000-000024390000}"/>
    <cellStyle name="Percent 5 2 3 4 5" xfId="13376" xr:uid="{00000000-0005-0000-0000-000025390000}"/>
    <cellStyle name="Percent 5 2 3 5" xfId="4064" xr:uid="{00000000-0005-0000-0000-000026390000}"/>
    <cellStyle name="Percent 5 2 3 5 2" xfId="7791" xr:uid="{00000000-0005-0000-0000-000027390000}"/>
    <cellStyle name="Percent 5 2 3 5 3" xfId="11511" xr:uid="{00000000-0005-0000-0000-000028390000}"/>
    <cellStyle name="Percent 5 2 3 5 4" xfId="15231" xr:uid="{00000000-0005-0000-0000-000029390000}"/>
    <cellStyle name="Percent 5 2 3 6" xfId="5931" xr:uid="{00000000-0005-0000-0000-00002A390000}"/>
    <cellStyle name="Percent 5 2 3 7" xfId="9651" xr:uid="{00000000-0005-0000-0000-00002B390000}"/>
    <cellStyle name="Percent 5 2 3 8" xfId="13371" xr:uid="{00000000-0005-0000-0000-00002C390000}"/>
    <cellStyle name="Percent 5 2 4" xfId="2108" xr:uid="{00000000-0005-0000-0000-00002D390000}"/>
    <cellStyle name="Percent 5 2 4 2" xfId="2109" xr:uid="{00000000-0005-0000-0000-00002E390000}"/>
    <cellStyle name="Percent 5 2 4 2 2" xfId="4071" xr:uid="{00000000-0005-0000-0000-00002F390000}"/>
    <cellStyle name="Percent 5 2 4 2 2 2" xfId="7798" xr:uid="{00000000-0005-0000-0000-000030390000}"/>
    <cellStyle name="Percent 5 2 4 2 2 3" xfId="11518" xr:uid="{00000000-0005-0000-0000-000031390000}"/>
    <cellStyle name="Percent 5 2 4 2 2 4" xfId="15238" xr:uid="{00000000-0005-0000-0000-000032390000}"/>
    <cellStyle name="Percent 5 2 4 2 3" xfId="5938" xr:uid="{00000000-0005-0000-0000-000033390000}"/>
    <cellStyle name="Percent 5 2 4 2 4" xfId="9658" xr:uid="{00000000-0005-0000-0000-000034390000}"/>
    <cellStyle name="Percent 5 2 4 2 5" xfId="13378" xr:uid="{00000000-0005-0000-0000-000035390000}"/>
    <cellStyle name="Percent 5 2 4 3" xfId="4070" xr:uid="{00000000-0005-0000-0000-000036390000}"/>
    <cellStyle name="Percent 5 2 4 3 2" xfId="7797" xr:uid="{00000000-0005-0000-0000-000037390000}"/>
    <cellStyle name="Percent 5 2 4 3 3" xfId="11517" xr:uid="{00000000-0005-0000-0000-000038390000}"/>
    <cellStyle name="Percent 5 2 4 3 4" xfId="15237" xr:uid="{00000000-0005-0000-0000-000039390000}"/>
    <cellStyle name="Percent 5 2 4 4" xfId="5937" xr:uid="{00000000-0005-0000-0000-00003A390000}"/>
    <cellStyle name="Percent 5 2 4 5" xfId="9657" xr:uid="{00000000-0005-0000-0000-00003B390000}"/>
    <cellStyle name="Percent 5 2 4 6" xfId="13377" xr:uid="{00000000-0005-0000-0000-00003C390000}"/>
    <cellStyle name="Percent 5 2 5" xfId="2110" xr:uid="{00000000-0005-0000-0000-00003D390000}"/>
    <cellStyle name="Percent 5 2 5 2" xfId="2111" xr:uid="{00000000-0005-0000-0000-00003E390000}"/>
    <cellStyle name="Percent 5 2 5 2 2" xfId="4073" xr:uid="{00000000-0005-0000-0000-00003F390000}"/>
    <cellStyle name="Percent 5 2 5 2 2 2" xfId="7800" xr:uid="{00000000-0005-0000-0000-000040390000}"/>
    <cellStyle name="Percent 5 2 5 2 2 3" xfId="11520" xr:uid="{00000000-0005-0000-0000-000041390000}"/>
    <cellStyle name="Percent 5 2 5 2 2 4" xfId="15240" xr:uid="{00000000-0005-0000-0000-000042390000}"/>
    <cellStyle name="Percent 5 2 5 2 3" xfId="5940" xr:uid="{00000000-0005-0000-0000-000043390000}"/>
    <cellStyle name="Percent 5 2 5 2 4" xfId="9660" xr:uid="{00000000-0005-0000-0000-000044390000}"/>
    <cellStyle name="Percent 5 2 5 2 5" xfId="13380" xr:uid="{00000000-0005-0000-0000-000045390000}"/>
    <cellStyle name="Percent 5 2 5 3" xfId="4072" xr:uid="{00000000-0005-0000-0000-000046390000}"/>
    <cellStyle name="Percent 5 2 5 3 2" xfId="7799" xr:uid="{00000000-0005-0000-0000-000047390000}"/>
    <cellStyle name="Percent 5 2 5 3 3" xfId="11519" xr:uid="{00000000-0005-0000-0000-000048390000}"/>
    <cellStyle name="Percent 5 2 5 3 4" xfId="15239" xr:uid="{00000000-0005-0000-0000-000049390000}"/>
    <cellStyle name="Percent 5 2 5 4" xfId="5939" xr:uid="{00000000-0005-0000-0000-00004A390000}"/>
    <cellStyle name="Percent 5 2 5 5" xfId="9659" xr:uid="{00000000-0005-0000-0000-00004B390000}"/>
    <cellStyle name="Percent 5 2 5 6" xfId="13379" xr:uid="{00000000-0005-0000-0000-00004C390000}"/>
    <cellStyle name="Percent 5 2 6" xfId="2112" xr:uid="{00000000-0005-0000-0000-00004D390000}"/>
    <cellStyle name="Percent 5 2 6 2" xfId="4074" xr:uid="{00000000-0005-0000-0000-00004E390000}"/>
    <cellStyle name="Percent 5 2 6 2 2" xfId="7801" xr:uid="{00000000-0005-0000-0000-00004F390000}"/>
    <cellStyle name="Percent 5 2 6 2 3" xfId="11521" xr:uid="{00000000-0005-0000-0000-000050390000}"/>
    <cellStyle name="Percent 5 2 6 2 4" xfId="15241" xr:uid="{00000000-0005-0000-0000-000051390000}"/>
    <cellStyle name="Percent 5 2 6 3" xfId="5941" xr:uid="{00000000-0005-0000-0000-000052390000}"/>
    <cellStyle name="Percent 5 2 6 4" xfId="9661" xr:uid="{00000000-0005-0000-0000-000053390000}"/>
    <cellStyle name="Percent 5 2 6 5" xfId="13381" xr:uid="{00000000-0005-0000-0000-000054390000}"/>
    <cellStyle name="Percent 5 2 7" xfId="2347" xr:uid="{00000000-0005-0000-0000-000055390000}"/>
    <cellStyle name="Percent 5 2 7 2" xfId="6074" xr:uid="{00000000-0005-0000-0000-000056390000}"/>
    <cellStyle name="Percent 5 2 7 3" xfId="9794" xr:uid="{00000000-0005-0000-0000-000057390000}"/>
    <cellStyle name="Percent 5 2 7 4" xfId="13514" xr:uid="{00000000-0005-0000-0000-000058390000}"/>
    <cellStyle name="Percent 5 2 8" xfId="4214" xr:uid="{00000000-0005-0000-0000-000059390000}"/>
    <cellStyle name="Percent 5 2 9" xfId="7934" xr:uid="{00000000-0005-0000-0000-00005A390000}"/>
    <cellStyle name="Percent 5 3" xfId="402" xr:uid="{00000000-0005-0000-0000-00005B390000}"/>
    <cellStyle name="Percent 5 3 2" xfId="2113" xr:uid="{00000000-0005-0000-0000-00005C390000}"/>
    <cellStyle name="Percent 5 3 2 2" xfId="2114" xr:uid="{00000000-0005-0000-0000-00005D390000}"/>
    <cellStyle name="Percent 5 3 2 2 2" xfId="2115" xr:uid="{00000000-0005-0000-0000-00005E390000}"/>
    <cellStyle name="Percent 5 3 2 2 2 2" xfId="4077" xr:uid="{00000000-0005-0000-0000-00005F390000}"/>
    <cellStyle name="Percent 5 3 2 2 2 2 2" xfId="7804" xr:uid="{00000000-0005-0000-0000-000060390000}"/>
    <cellStyle name="Percent 5 3 2 2 2 2 3" xfId="11524" xr:uid="{00000000-0005-0000-0000-000061390000}"/>
    <cellStyle name="Percent 5 3 2 2 2 2 4" xfId="15244" xr:uid="{00000000-0005-0000-0000-000062390000}"/>
    <cellStyle name="Percent 5 3 2 2 2 3" xfId="5944" xr:uid="{00000000-0005-0000-0000-000063390000}"/>
    <cellStyle name="Percent 5 3 2 2 2 4" xfId="9664" xr:uid="{00000000-0005-0000-0000-000064390000}"/>
    <cellStyle name="Percent 5 3 2 2 2 5" xfId="13384" xr:uid="{00000000-0005-0000-0000-000065390000}"/>
    <cellStyle name="Percent 5 3 2 2 3" xfId="4076" xr:uid="{00000000-0005-0000-0000-000066390000}"/>
    <cellStyle name="Percent 5 3 2 2 3 2" xfId="7803" xr:uid="{00000000-0005-0000-0000-000067390000}"/>
    <cellStyle name="Percent 5 3 2 2 3 3" xfId="11523" xr:uid="{00000000-0005-0000-0000-000068390000}"/>
    <cellStyle name="Percent 5 3 2 2 3 4" xfId="15243" xr:uid="{00000000-0005-0000-0000-000069390000}"/>
    <cellStyle name="Percent 5 3 2 2 4" xfId="5943" xr:uid="{00000000-0005-0000-0000-00006A390000}"/>
    <cellStyle name="Percent 5 3 2 2 5" xfId="9663" xr:uid="{00000000-0005-0000-0000-00006B390000}"/>
    <cellStyle name="Percent 5 3 2 2 6" xfId="13383" xr:uid="{00000000-0005-0000-0000-00006C390000}"/>
    <cellStyle name="Percent 5 3 2 3" xfId="2116" xr:uid="{00000000-0005-0000-0000-00006D390000}"/>
    <cellStyle name="Percent 5 3 2 3 2" xfId="2117" xr:uid="{00000000-0005-0000-0000-00006E390000}"/>
    <cellStyle name="Percent 5 3 2 3 2 2" xfId="4079" xr:uid="{00000000-0005-0000-0000-00006F390000}"/>
    <cellStyle name="Percent 5 3 2 3 2 2 2" xfId="7806" xr:uid="{00000000-0005-0000-0000-000070390000}"/>
    <cellStyle name="Percent 5 3 2 3 2 2 3" xfId="11526" xr:uid="{00000000-0005-0000-0000-000071390000}"/>
    <cellStyle name="Percent 5 3 2 3 2 2 4" xfId="15246" xr:uid="{00000000-0005-0000-0000-000072390000}"/>
    <cellStyle name="Percent 5 3 2 3 2 3" xfId="5946" xr:uid="{00000000-0005-0000-0000-000073390000}"/>
    <cellStyle name="Percent 5 3 2 3 2 4" xfId="9666" xr:uid="{00000000-0005-0000-0000-000074390000}"/>
    <cellStyle name="Percent 5 3 2 3 2 5" xfId="13386" xr:uid="{00000000-0005-0000-0000-000075390000}"/>
    <cellStyle name="Percent 5 3 2 3 3" xfId="4078" xr:uid="{00000000-0005-0000-0000-000076390000}"/>
    <cellStyle name="Percent 5 3 2 3 3 2" xfId="7805" xr:uid="{00000000-0005-0000-0000-000077390000}"/>
    <cellStyle name="Percent 5 3 2 3 3 3" xfId="11525" xr:uid="{00000000-0005-0000-0000-000078390000}"/>
    <cellStyle name="Percent 5 3 2 3 3 4" xfId="15245" xr:uid="{00000000-0005-0000-0000-000079390000}"/>
    <cellStyle name="Percent 5 3 2 3 4" xfId="5945" xr:uid="{00000000-0005-0000-0000-00007A390000}"/>
    <cellStyle name="Percent 5 3 2 3 5" xfId="9665" xr:uid="{00000000-0005-0000-0000-00007B390000}"/>
    <cellStyle name="Percent 5 3 2 3 6" xfId="13385" xr:uid="{00000000-0005-0000-0000-00007C390000}"/>
    <cellStyle name="Percent 5 3 2 4" xfId="2118" xr:uid="{00000000-0005-0000-0000-00007D390000}"/>
    <cellStyle name="Percent 5 3 2 4 2" xfId="4080" xr:uid="{00000000-0005-0000-0000-00007E390000}"/>
    <cellStyle name="Percent 5 3 2 4 2 2" xfId="7807" xr:uid="{00000000-0005-0000-0000-00007F390000}"/>
    <cellStyle name="Percent 5 3 2 4 2 3" xfId="11527" xr:uid="{00000000-0005-0000-0000-000080390000}"/>
    <cellStyle name="Percent 5 3 2 4 2 4" xfId="15247" xr:uid="{00000000-0005-0000-0000-000081390000}"/>
    <cellStyle name="Percent 5 3 2 4 3" xfId="5947" xr:uid="{00000000-0005-0000-0000-000082390000}"/>
    <cellStyle name="Percent 5 3 2 4 4" xfId="9667" xr:uid="{00000000-0005-0000-0000-000083390000}"/>
    <cellStyle name="Percent 5 3 2 4 5" xfId="13387" xr:uid="{00000000-0005-0000-0000-000084390000}"/>
    <cellStyle name="Percent 5 3 2 5" xfId="4075" xr:uid="{00000000-0005-0000-0000-000085390000}"/>
    <cellStyle name="Percent 5 3 2 5 2" xfId="7802" xr:uid="{00000000-0005-0000-0000-000086390000}"/>
    <cellStyle name="Percent 5 3 2 5 3" xfId="11522" xr:uid="{00000000-0005-0000-0000-000087390000}"/>
    <cellStyle name="Percent 5 3 2 5 4" xfId="15242" xr:uid="{00000000-0005-0000-0000-000088390000}"/>
    <cellStyle name="Percent 5 3 2 6" xfId="5942" xr:uid="{00000000-0005-0000-0000-000089390000}"/>
    <cellStyle name="Percent 5 3 2 7" xfId="9662" xr:uid="{00000000-0005-0000-0000-00008A390000}"/>
    <cellStyle name="Percent 5 3 2 8" xfId="13382" xr:uid="{00000000-0005-0000-0000-00008B390000}"/>
    <cellStyle name="Percent 5 3 3" xfId="2119" xr:uid="{00000000-0005-0000-0000-00008C390000}"/>
    <cellStyle name="Percent 5 3 3 2" xfId="2120" xr:uid="{00000000-0005-0000-0000-00008D390000}"/>
    <cellStyle name="Percent 5 3 3 2 2" xfId="4082" xr:uid="{00000000-0005-0000-0000-00008E390000}"/>
    <cellStyle name="Percent 5 3 3 2 2 2" xfId="7809" xr:uid="{00000000-0005-0000-0000-00008F390000}"/>
    <cellStyle name="Percent 5 3 3 2 2 3" xfId="11529" xr:uid="{00000000-0005-0000-0000-000090390000}"/>
    <cellStyle name="Percent 5 3 3 2 2 4" xfId="15249" xr:uid="{00000000-0005-0000-0000-000091390000}"/>
    <cellStyle name="Percent 5 3 3 2 3" xfId="5949" xr:uid="{00000000-0005-0000-0000-000092390000}"/>
    <cellStyle name="Percent 5 3 3 2 4" xfId="9669" xr:uid="{00000000-0005-0000-0000-000093390000}"/>
    <cellStyle name="Percent 5 3 3 2 5" xfId="13389" xr:uid="{00000000-0005-0000-0000-000094390000}"/>
    <cellStyle name="Percent 5 3 3 3" xfId="4081" xr:uid="{00000000-0005-0000-0000-000095390000}"/>
    <cellStyle name="Percent 5 3 3 3 2" xfId="7808" xr:uid="{00000000-0005-0000-0000-000096390000}"/>
    <cellStyle name="Percent 5 3 3 3 3" xfId="11528" xr:uid="{00000000-0005-0000-0000-000097390000}"/>
    <cellStyle name="Percent 5 3 3 3 4" xfId="15248" xr:uid="{00000000-0005-0000-0000-000098390000}"/>
    <cellStyle name="Percent 5 3 3 4" xfId="5948" xr:uid="{00000000-0005-0000-0000-000099390000}"/>
    <cellStyle name="Percent 5 3 3 5" xfId="9668" xr:uid="{00000000-0005-0000-0000-00009A390000}"/>
    <cellStyle name="Percent 5 3 3 6" xfId="13388" xr:uid="{00000000-0005-0000-0000-00009B390000}"/>
    <cellStyle name="Percent 5 3 4" xfId="2121" xr:uid="{00000000-0005-0000-0000-00009C390000}"/>
    <cellStyle name="Percent 5 3 4 2" xfId="2122" xr:uid="{00000000-0005-0000-0000-00009D390000}"/>
    <cellStyle name="Percent 5 3 4 2 2" xfId="4084" xr:uid="{00000000-0005-0000-0000-00009E390000}"/>
    <cellStyle name="Percent 5 3 4 2 2 2" xfId="7811" xr:uid="{00000000-0005-0000-0000-00009F390000}"/>
    <cellStyle name="Percent 5 3 4 2 2 3" xfId="11531" xr:uid="{00000000-0005-0000-0000-0000A0390000}"/>
    <cellStyle name="Percent 5 3 4 2 2 4" xfId="15251" xr:uid="{00000000-0005-0000-0000-0000A1390000}"/>
    <cellStyle name="Percent 5 3 4 2 3" xfId="5951" xr:uid="{00000000-0005-0000-0000-0000A2390000}"/>
    <cellStyle name="Percent 5 3 4 2 4" xfId="9671" xr:uid="{00000000-0005-0000-0000-0000A3390000}"/>
    <cellStyle name="Percent 5 3 4 2 5" xfId="13391" xr:uid="{00000000-0005-0000-0000-0000A4390000}"/>
    <cellStyle name="Percent 5 3 4 3" xfId="4083" xr:uid="{00000000-0005-0000-0000-0000A5390000}"/>
    <cellStyle name="Percent 5 3 4 3 2" xfId="7810" xr:uid="{00000000-0005-0000-0000-0000A6390000}"/>
    <cellStyle name="Percent 5 3 4 3 3" xfId="11530" xr:uid="{00000000-0005-0000-0000-0000A7390000}"/>
    <cellStyle name="Percent 5 3 4 3 4" xfId="15250" xr:uid="{00000000-0005-0000-0000-0000A8390000}"/>
    <cellStyle name="Percent 5 3 4 4" xfId="5950" xr:uid="{00000000-0005-0000-0000-0000A9390000}"/>
    <cellStyle name="Percent 5 3 4 5" xfId="9670" xr:uid="{00000000-0005-0000-0000-0000AA390000}"/>
    <cellStyle name="Percent 5 3 4 6" xfId="13390" xr:uid="{00000000-0005-0000-0000-0000AB390000}"/>
    <cellStyle name="Percent 5 3 5" xfId="2123" xr:uid="{00000000-0005-0000-0000-0000AC390000}"/>
    <cellStyle name="Percent 5 3 5 2" xfId="4085" xr:uid="{00000000-0005-0000-0000-0000AD390000}"/>
    <cellStyle name="Percent 5 3 5 2 2" xfId="7812" xr:uid="{00000000-0005-0000-0000-0000AE390000}"/>
    <cellStyle name="Percent 5 3 5 2 3" xfId="11532" xr:uid="{00000000-0005-0000-0000-0000AF390000}"/>
    <cellStyle name="Percent 5 3 5 2 4" xfId="15252" xr:uid="{00000000-0005-0000-0000-0000B0390000}"/>
    <cellStyle name="Percent 5 3 5 3" xfId="5952" xr:uid="{00000000-0005-0000-0000-0000B1390000}"/>
    <cellStyle name="Percent 5 3 5 4" xfId="9672" xr:uid="{00000000-0005-0000-0000-0000B2390000}"/>
    <cellStyle name="Percent 5 3 5 5" xfId="13392" xr:uid="{00000000-0005-0000-0000-0000B3390000}"/>
    <cellStyle name="Percent 5 4" xfId="2124" xr:uid="{00000000-0005-0000-0000-0000B4390000}"/>
    <cellStyle name="Percent 5 4 2" xfId="2125" xr:uid="{00000000-0005-0000-0000-0000B5390000}"/>
    <cellStyle name="Percent 5 4 2 2" xfId="2126" xr:uid="{00000000-0005-0000-0000-0000B6390000}"/>
    <cellStyle name="Percent 5 4 2 2 2" xfId="4088" xr:uid="{00000000-0005-0000-0000-0000B7390000}"/>
    <cellStyle name="Percent 5 4 2 2 2 2" xfId="7815" xr:uid="{00000000-0005-0000-0000-0000B8390000}"/>
    <cellStyle name="Percent 5 4 2 2 2 3" xfId="11535" xr:uid="{00000000-0005-0000-0000-0000B9390000}"/>
    <cellStyle name="Percent 5 4 2 2 2 4" xfId="15255" xr:uid="{00000000-0005-0000-0000-0000BA390000}"/>
    <cellStyle name="Percent 5 4 2 2 3" xfId="5955" xr:uid="{00000000-0005-0000-0000-0000BB390000}"/>
    <cellStyle name="Percent 5 4 2 2 4" xfId="9675" xr:uid="{00000000-0005-0000-0000-0000BC390000}"/>
    <cellStyle name="Percent 5 4 2 2 5" xfId="13395" xr:uid="{00000000-0005-0000-0000-0000BD390000}"/>
    <cellStyle name="Percent 5 4 2 3" xfId="4087" xr:uid="{00000000-0005-0000-0000-0000BE390000}"/>
    <cellStyle name="Percent 5 4 2 3 2" xfId="7814" xr:uid="{00000000-0005-0000-0000-0000BF390000}"/>
    <cellStyle name="Percent 5 4 2 3 3" xfId="11534" xr:uid="{00000000-0005-0000-0000-0000C0390000}"/>
    <cellStyle name="Percent 5 4 2 3 4" xfId="15254" xr:uid="{00000000-0005-0000-0000-0000C1390000}"/>
    <cellStyle name="Percent 5 4 2 4" xfId="5954" xr:uid="{00000000-0005-0000-0000-0000C2390000}"/>
    <cellStyle name="Percent 5 4 2 5" xfId="9674" xr:uid="{00000000-0005-0000-0000-0000C3390000}"/>
    <cellStyle name="Percent 5 4 2 6" xfId="13394" xr:uid="{00000000-0005-0000-0000-0000C4390000}"/>
    <cellStyle name="Percent 5 4 3" xfId="2127" xr:uid="{00000000-0005-0000-0000-0000C5390000}"/>
    <cellStyle name="Percent 5 4 3 2" xfId="2128" xr:uid="{00000000-0005-0000-0000-0000C6390000}"/>
    <cellStyle name="Percent 5 4 3 2 2" xfId="4090" xr:uid="{00000000-0005-0000-0000-0000C7390000}"/>
    <cellStyle name="Percent 5 4 3 2 2 2" xfId="7817" xr:uid="{00000000-0005-0000-0000-0000C8390000}"/>
    <cellStyle name="Percent 5 4 3 2 2 3" xfId="11537" xr:uid="{00000000-0005-0000-0000-0000C9390000}"/>
    <cellStyle name="Percent 5 4 3 2 2 4" xfId="15257" xr:uid="{00000000-0005-0000-0000-0000CA390000}"/>
    <cellStyle name="Percent 5 4 3 2 3" xfId="5957" xr:uid="{00000000-0005-0000-0000-0000CB390000}"/>
    <cellStyle name="Percent 5 4 3 2 4" xfId="9677" xr:uid="{00000000-0005-0000-0000-0000CC390000}"/>
    <cellStyle name="Percent 5 4 3 2 5" xfId="13397" xr:uid="{00000000-0005-0000-0000-0000CD390000}"/>
    <cellStyle name="Percent 5 4 3 3" xfId="4089" xr:uid="{00000000-0005-0000-0000-0000CE390000}"/>
    <cellStyle name="Percent 5 4 3 3 2" xfId="7816" xr:uid="{00000000-0005-0000-0000-0000CF390000}"/>
    <cellStyle name="Percent 5 4 3 3 3" xfId="11536" xr:uid="{00000000-0005-0000-0000-0000D0390000}"/>
    <cellStyle name="Percent 5 4 3 3 4" xfId="15256" xr:uid="{00000000-0005-0000-0000-0000D1390000}"/>
    <cellStyle name="Percent 5 4 3 4" xfId="5956" xr:uid="{00000000-0005-0000-0000-0000D2390000}"/>
    <cellStyle name="Percent 5 4 3 5" xfId="9676" xr:uid="{00000000-0005-0000-0000-0000D3390000}"/>
    <cellStyle name="Percent 5 4 3 6" xfId="13396" xr:uid="{00000000-0005-0000-0000-0000D4390000}"/>
    <cellStyle name="Percent 5 4 4" xfId="2129" xr:uid="{00000000-0005-0000-0000-0000D5390000}"/>
    <cellStyle name="Percent 5 4 4 2" xfId="4091" xr:uid="{00000000-0005-0000-0000-0000D6390000}"/>
    <cellStyle name="Percent 5 4 4 2 2" xfId="7818" xr:uid="{00000000-0005-0000-0000-0000D7390000}"/>
    <cellStyle name="Percent 5 4 4 2 3" xfId="11538" xr:uid="{00000000-0005-0000-0000-0000D8390000}"/>
    <cellStyle name="Percent 5 4 4 2 4" xfId="15258" xr:uid="{00000000-0005-0000-0000-0000D9390000}"/>
    <cellStyle name="Percent 5 4 4 3" xfId="5958" xr:uid="{00000000-0005-0000-0000-0000DA390000}"/>
    <cellStyle name="Percent 5 4 4 4" xfId="9678" xr:uid="{00000000-0005-0000-0000-0000DB390000}"/>
    <cellStyle name="Percent 5 4 4 5" xfId="13398" xr:uid="{00000000-0005-0000-0000-0000DC390000}"/>
    <cellStyle name="Percent 5 4 5" xfId="4086" xr:uid="{00000000-0005-0000-0000-0000DD390000}"/>
    <cellStyle name="Percent 5 4 5 2" xfId="7813" xr:uid="{00000000-0005-0000-0000-0000DE390000}"/>
    <cellStyle name="Percent 5 4 5 3" xfId="11533" xr:uid="{00000000-0005-0000-0000-0000DF390000}"/>
    <cellStyle name="Percent 5 4 5 4" xfId="15253" xr:uid="{00000000-0005-0000-0000-0000E0390000}"/>
    <cellStyle name="Percent 5 4 6" xfId="5953" xr:uid="{00000000-0005-0000-0000-0000E1390000}"/>
    <cellStyle name="Percent 5 4 7" xfId="9673" xr:uid="{00000000-0005-0000-0000-0000E2390000}"/>
    <cellStyle name="Percent 5 4 8" xfId="13393" xr:uid="{00000000-0005-0000-0000-0000E3390000}"/>
    <cellStyle name="Percent 5 5" xfId="2130" xr:uid="{00000000-0005-0000-0000-0000E4390000}"/>
    <cellStyle name="Percent 5 5 2" xfId="2131" xr:uid="{00000000-0005-0000-0000-0000E5390000}"/>
    <cellStyle name="Percent 5 5 2 2" xfId="4093" xr:uid="{00000000-0005-0000-0000-0000E6390000}"/>
    <cellStyle name="Percent 5 5 2 2 2" xfId="7820" xr:uid="{00000000-0005-0000-0000-0000E7390000}"/>
    <cellStyle name="Percent 5 5 2 2 3" xfId="11540" xr:uid="{00000000-0005-0000-0000-0000E8390000}"/>
    <cellStyle name="Percent 5 5 2 2 4" xfId="15260" xr:uid="{00000000-0005-0000-0000-0000E9390000}"/>
    <cellStyle name="Percent 5 5 2 3" xfId="5960" xr:uid="{00000000-0005-0000-0000-0000EA390000}"/>
    <cellStyle name="Percent 5 5 2 4" xfId="9680" xr:uid="{00000000-0005-0000-0000-0000EB390000}"/>
    <cellStyle name="Percent 5 5 2 5" xfId="13400" xr:uid="{00000000-0005-0000-0000-0000EC390000}"/>
    <cellStyle name="Percent 5 5 3" xfId="4092" xr:uid="{00000000-0005-0000-0000-0000ED390000}"/>
    <cellStyle name="Percent 5 5 3 2" xfId="7819" xr:uid="{00000000-0005-0000-0000-0000EE390000}"/>
    <cellStyle name="Percent 5 5 3 3" xfId="11539" xr:uid="{00000000-0005-0000-0000-0000EF390000}"/>
    <cellStyle name="Percent 5 5 3 4" xfId="15259" xr:uid="{00000000-0005-0000-0000-0000F0390000}"/>
    <cellStyle name="Percent 5 5 4" xfId="5959" xr:uid="{00000000-0005-0000-0000-0000F1390000}"/>
    <cellStyle name="Percent 5 5 5" xfId="9679" xr:uid="{00000000-0005-0000-0000-0000F2390000}"/>
    <cellStyle name="Percent 5 5 6" xfId="13399" xr:uid="{00000000-0005-0000-0000-0000F3390000}"/>
    <cellStyle name="Percent 5 6" xfId="2132" xr:uid="{00000000-0005-0000-0000-0000F4390000}"/>
    <cellStyle name="Percent 5 6 2" xfId="2133" xr:uid="{00000000-0005-0000-0000-0000F5390000}"/>
    <cellStyle name="Percent 5 6 2 2" xfId="4095" xr:uid="{00000000-0005-0000-0000-0000F6390000}"/>
    <cellStyle name="Percent 5 6 2 2 2" xfId="7822" xr:uid="{00000000-0005-0000-0000-0000F7390000}"/>
    <cellStyle name="Percent 5 6 2 2 3" xfId="11542" xr:uid="{00000000-0005-0000-0000-0000F8390000}"/>
    <cellStyle name="Percent 5 6 2 2 4" xfId="15262" xr:uid="{00000000-0005-0000-0000-0000F9390000}"/>
    <cellStyle name="Percent 5 6 2 3" xfId="5962" xr:uid="{00000000-0005-0000-0000-0000FA390000}"/>
    <cellStyle name="Percent 5 6 2 4" xfId="9682" xr:uid="{00000000-0005-0000-0000-0000FB390000}"/>
    <cellStyle name="Percent 5 6 2 5" xfId="13402" xr:uid="{00000000-0005-0000-0000-0000FC390000}"/>
    <cellStyle name="Percent 5 6 3" xfId="4094" xr:uid="{00000000-0005-0000-0000-0000FD390000}"/>
    <cellStyle name="Percent 5 6 3 2" xfId="7821" xr:uid="{00000000-0005-0000-0000-0000FE390000}"/>
    <cellStyle name="Percent 5 6 3 3" xfId="11541" xr:uid="{00000000-0005-0000-0000-0000FF390000}"/>
    <cellStyle name="Percent 5 6 3 4" xfId="15261" xr:uid="{00000000-0005-0000-0000-0000003A0000}"/>
    <cellStyle name="Percent 5 6 4" xfId="5961" xr:uid="{00000000-0005-0000-0000-0000013A0000}"/>
    <cellStyle name="Percent 5 6 5" xfId="9681" xr:uid="{00000000-0005-0000-0000-0000023A0000}"/>
    <cellStyle name="Percent 5 6 6" xfId="13401" xr:uid="{00000000-0005-0000-0000-0000033A0000}"/>
    <cellStyle name="Percent 5 7" xfId="2134" xr:uid="{00000000-0005-0000-0000-0000043A0000}"/>
    <cellStyle name="Percent 5 7 2" xfId="4096" xr:uid="{00000000-0005-0000-0000-0000053A0000}"/>
    <cellStyle name="Percent 5 7 2 2" xfId="7823" xr:uid="{00000000-0005-0000-0000-0000063A0000}"/>
    <cellStyle name="Percent 5 7 2 3" xfId="11543" xr:uid="{00000000-0005-0000-0000-0000073A0000}"/>
    <cellStyle name="Percent 5 7 2 4" xfId="15263" xr:uid="{00000000-0005-0000-0000-0000083A0000}"/>
    <cellStyle name="Percent 5 7 3" xfId="5963" xr:uid="{00000000-0005-0000-0000-0000093A0000}"/>
    <cellStyle name="Percent 5 7 4" xfId="9683" xr:uid="{00000000-0005-0000-0000-00000A3A0000}"/>
    <cellStyle name="Percent 5 7 5" xfId="13403" xr:uid="{00000000-0005-0000-0000-00000B3A0000}"/>
    <cellStyle name="Percent 5 8" xfId="2346" xr:uid="{00000000-0005-0000-0000-00000C3A0000}"/>
    <cellStyle name="Percent 5 8 2" xfId="6073" xr:uid="{00000000-0005-0000-0000-00000D3A0000}"/>
    <cellStyle name="Percent 5 8 3" xfId="9793" xr:uid="{00000000-0005-0000-0000-00000E3A0000}"/>
    <cellStyle name="Percent 5 8 4" xfId="13513" xr:uid="{00000000-0005-0000-0000-00000F3A0000}"/>
    <cellStyle name="Percent 5 9" xfId="4213" xr:uid="{00000000-0005-0000-0000-0000103A0000}"/>
    <cellStyle name="Percent 6" xfId="302" xr:uid="{00000000-0005-0000-0000-0000113A0000}"/>
    <cellStyle name="Percent 6 10" xfId="7935" xr:uid="{00000000-0005-0000-0000-0000123A0000}"/>
    <cellStyle name="Percent 6 11" xfId="11655" xr:uid="{00000000-0005-0000-0000-0000133A0000}"/>
    <cellStyle name="Percent 6 2" xfId="303" xr:uid="{00000000-0005-0000-0000-0000143A0000}"/>
    <cellStyle name="Percent 6 2 10" xfId="11656" xr:uid="{00000000-0005-0000-0000-0000153A0000}"/>
    <cellStyle name="Percent 6 2 2" xfId="403" xr:uid="{00000000-0005-0000-0000-0000163A0000}"/>
    <cellStyle name="Percent 6 2 2 2" xfId="2135" xr:uid="{00000000-0005-0000-0000-0000173A0000}"/>
    <cellStyle name="Percent 6 2 2 2 2" xfId="2136" xr:uid="{00000000-0005-0000-0000-0000183A0000}"/>
    <cellStyle name="Percent 6 2 2 2 2 2" xfId="2137" xr:uid="{00000000-0005-0000-0000-0000193A0000}"/>
    <cellStyle name="Percent 6 2 2 2 2 2 2" xfId="4099" xr:uid="{00000000-0005-0000-0000-00001A3A0000}"/>
    <cellStyle name="Percent 6 2 2 2 2 2 2 2" xfId="7826" xr:uid="{00000000-0005-0000-0000-00001B3A0000}"/>
    <cellStyle name="Percent 6 2 2 2 2 2 2 3" xfId="11546" xr:uid="{00000000-0005-0000-0000-00001C3A0000}"/>
    <cellStyle name="Percent 6 2 2 2 2 2 2 4" xfId="15266" xr:uid="{00000000-0005-0000-0000-00001D3A0000}"/>
    <cellStyle name="Percent 6 2 2 2 2 2 3" xfId="5966" xr:uid="{00000000-0005-0000-0000-00001E3A0000}"/>
    <cellStyle name="Percent 6 2 2 2 2 2 4" xfId="9686" xr:uid="{00000000-0005-0000-0000-00001F3A0000}"/>
    <cellStyle name="Percent 6 2 2 2 2 2 5" xfId="13406" xr:uid="{00000000-0005-0000-0000-0000203A0000}"/>
    <cellStyle name="Percent 6 2 2 2 2 3" xfId="4098" xr:uid="{00000000-0005-0000-0000-0000213A0000}"/>
    <cellStyle name="Percent 6 2 2 2 2 3 2" xfId="7825" xr:uid="{00000000-0005-0000-0000-0000223A0000}"/>
    <cellStyle name="Percent 6 2 2 2 2 3 3" xfId="11545" xr:uid="{00000000-0005-0000-0000-0000233A0000}"/>
    <cellStyle name="Percent 6 2 2 2 2 3 4" xfId="15265" xr:uid="{00000000-0005-0000-0000-0000243A0000}"/>
    <cellStyle name="Percent 6 2 2 2 2 4" xfId="5965" xr:uid="{00000000-0005-0000-0000-0000253A0000}"/>
    <cellStyle name="Percent 6 2 2 2 2 5" xfId="9685" xr:uid="{00000000-0005-0000-0000-0000263A0000}"/>
    <cellStyle name="Percent 6 2 2 2 2 6" xfId="13405" xr:uid="{00000000-0005-0000-0000-0000273A0000}"/>
    <cellStyle name="Percent 6 2 2 2 3" xfId="2138" xr:uid="{00000000-0005-0000-0000-0000283A0000}"/>
    <cellStyle name="Percent 6 2 2 2 3 2" xfId="2139" xr:uid="{00000000-0005-0000-0000-0000293A0000}"/>
    <cellStyle name="Percent 6 2 2 2 3 2 2" xfId="4101" xr:uid="{00000000-0005-0000-0000-00002A3A0000}"/>
    <cellStyle name="Percent 6 2 2 2 3 2 2 2" xfId="7828" xr:uid="{00000000-0005-0000-0000-00002B3A0000}"/>
    <cellStyle name="Percent 6 2 2 2 3 2 2 3" xfId="11548" xr:uid="{00000000-0005-0000-0000-00002C3A0000}"/>
    <cellStyle name="Percent 6 2 2 2 3 2 2 4" xfId="15268" xr:uid="{00000000-0005-0000-0000-00002D3A0000}"/>
    <cellStyle name="Percent 6 2 2 2 3 2 3" xfId="5968" xr:uid="{00000000-0005-0000-0000-00002E3A0000}"/>
    <cellStyle name="Percent 6 2 2 2 3 2 4" xfId="9688" xr:uid="{00000000-0005-0000-0000-00002F3A0000}"/>
    <cellStyle name="Percent 6 2 2 2 3 2 5" xfId="13408" xr:uid="{00000000-0005-0000-0000-0000303A0000}"/>
    <cellStyle name="Percent 6 2 2 2 3 3" xfId="4100" xr:uid="{00000000-0005-0000-0000-0000313A0000}"/>
    <cellStyle name="Percent 6 2 2 2 3 3 2" xfId="7827" xr:uid="{00000000-0005-0000-0000-0000323A0000}"/>
    <cellStyle name="Percent 6 2 2 2 3 3 3" xfId="11547" xr:uid="{00000000-0005-0000-0000-0000333A0000}"/>
    <cellStyle name="Percent 6 2 2 2 3 3 4" xfId="15267" xr:uid="{00000000-0005-0000-0000-0000343A0000}"/>
    <cellStyle name="Percent 6 2 2 2 3 4" xfId="5967" xr:uid="{00000000-0005-0000-0000-0000353A0000}"/>
    <cellStyle name="Percent 6 2 2 2 3 5" xfId="9687" xr:uid="{00000000-0005-0000-0000-0000363A0000}"/>
    <cellStyle name="Percent 6 2 2 2 3 6" xfId="13407" xr:uid="{00000000-0005-0000-0000-0000373A0000}"/>
    <cellStyle name="Percent 6 2 2 2 4" xfId="2140" xr:uid="{00000000-0005-0000-0000-0000383A0000}"/>
    <cellStyle name="Percent 6 2 2 2 4 2" xfId="4102" xr:uid="{00000000-0005-0000-0000-0000393A0000}"/>
    <cellStyle name="Percent 6 2 2 2 4 2 2" xfId="7829" xr:uid="{00000000-0005-0000-0000-00003A3A0000}"/>
    <cellStyle name="Percent 6 2 2 2 4 2 3" xfId="11549" xr:uid="{00000000-0005-0000-0000-00003B3A0000}"/>
    <cellStyle name="Percent 6 2 2 2 4 2 4" xfId="15269" xr:uid="{00000000-0005-0000-0000-00003C3A0000}"/>
    <cellStyle name="Percent 6 2 2 2 4 3" xfId="5969" xr:uid="{00000000-0005-0000-0000-00003D3A0000}"/>
    <cellStyle name="Percent 6 2 2 2 4 4" xfId="9689" xr:uid="{00000000-0005-0000-0000-00003E3A0000}"/>
    <cellStyle name="Percent 6 2 2 2 4 5" xfId="13409" xr:uid="{00000000-0005-0000-0000-00003F3A0000}"/>
    <cellStyle name="Percent 6 2 2 2 5" xfId="4097" xr:uid="{00000000-0005-0000-0000-0000403A0000}"/>
    <cellStyle name="Percent 6 2 2 2 5 2" xfId="7824" xr:uid="{00000000-0005-0000-0000-0000413A0000}"/>
    <cellStyle name="Percent 6 2 2 2 5 3" xfId="11544" xr:uid="{00000000-0005-0000-0000-0000423A0000}"/>
    <cellStyle name="Percent 6 2 2 2 5 4" xfId="15264" xr:uid="{00000000-0005-0000-0000-0000433A0000}"/>
    <cellStyle name="Percent 6 2 2 2 6" xfId="5964" xr:uid="{00000000-0005-0000-0000-0000443A0000}"/>
    <cellStyle name="Percent 6 2 2 2 7" xfId="9684" xr:uid="{00000000-0005-0000-0000-0000453A0000}"/>
    <cellStyle name="Percent 6 2 2 2 8" xfId="13404" xr:uid="{00000000-0005-0000-0000-0000463A0000}"/>
    <cellStyle name="Percent 6 2 2 3" xfId="2141" xr:uid="{00000000-0005-0000-0000-0000473A0000}"/>
    <cellStyle name="Percent 6 2 2 3 2" xfId="2142" xr:uid="{00000000-0005-0000-0000-0000483A0000}"/>
    <cellStyle name="Percent 6 2 2 3 2 2" xfId="4104" xr:uid="{00000000-0005-0000-0000-0000493A0000}"/>
    <cellStyle name="Percent 6 2 2 3 2 2 2" xfId="7831" xr:uid="{00000000-0005-0000-0000-00004A3A0000}"/>
    <cellStyle name="Percent 6 2 2 3 2 2 3" xfId="11551" xr:uid="{00000000-0005-0000-0000-00004B3A0000}"/>
    <cellStyle name="Percent 6 2 2 3 2 2 4" xfId="15271" xr:uid="{00000000-0005-0000-0000-00004C3A0000}"/>
    <cellStyle name="Percent 6 2 2 3 2 3" xfId="5971" xr:uid="{00000000-0005-0000-0000-00004D3A0000}"/>
    <cellStyle name="Percent 6 2 2 3 2 4" xfId="9691" xr:uid="{00000000-0005-0000-0000-00004E3A0000}"/>
    <cellStyle name="Percent 6 2 2 3 2 5" xfId="13411" xr:uid="{00000000-0005-0000-0000-00004F3A0000}"/>
    <cellStyle name="Percent 6 2 2 3 3" xfId="4103" xr:uid="{00000000-0005-0000-0000-0000503A0000}"/>
    <cellStyle name="Percent 6 2 2 3 3 2" xfId="7830" xr:uid="{00000000-0005-0000-0000-0000513A0000}"/>
    <cellStyle name="Percent 6 2 2 3 3 3" xfId="11550" xr:uid="{00000000-0005-0000-0000-0000523A0000}"/>
    <cellStyle name="Percent 6 2 2 3 3 4" xfId="15270" xr:uid="{00000000-0005-0000-0000-0000533A0000}"/>
    <cellStyle name="Percent 6 2 2 3 4" xfId="5970" xr:uid="{00000000-0005-0000-0000-0000543A0000}"/>
    <cellStyle name="Percent 6 2 2 3 5" xfId="9690" xr:uid="{00000000-0005-0000-0000-0000553A0000}"/>
    <cellStyle name="Percent 6 2 2 3 6" xfId="13410" xr:uid="{00000000-0005-0000-0000-0000563A0000}"/>
    <cellStyle name="Percent 6 2 2 4" xfId="2143" xr:uid="{00000000-0005-0000-0000-0000573A0000}"/>
    <cellStyle name="Percent 6 2 2 4 2" xfId="2144" xr:uid="{00000000-0005-0000-0000-0000583A0000}"/>
    <cellStyle name="Percent 6 2 2 4 2 2" xfId="4106" xr:uid="{00000000-0005-0000-0000-0000593A0000}"/>
    <cellStyle name="Percent 6 2 2 4 2 2 2" xfId="7833" xr:uid="{00000000-0005-0000-0000-00005A3A0000}"/>
    <cellStyle name="Percent 6 2 2 4 2 2 3" xfId="11553" xr:uid="{00000000-0005-0000-0000-00005B3A0000}"/>
    <cellStyle name="Percent 6 2 2 4 2 2 4" xfId="15273" xr:uid="{00000000-0005-0000-0000-00005C3A0000}"/>
    <cellStyle name="Percent 6 2 2 4 2 3" xfId="5973" xr:uid="{00000000-0005-0000-0000-00005D3A0000}"/>
    <cellStyle name="Percent 6 2 2 4 2 4" xfId="9693" xr:uid="{00000000-0005-0000-0000-00005E3A0000}"/>
    <cellStyle name="Percent 6 2 2 4 2 5" xfId="13413" xr:uid="{00000000-0005-0000-0000-00005F3A0000}"/>
    <cellStyle name="Percent 6 2 2 4 3" xfId="4105" xr:uid="{00000000-0005-0000-0000-0000603A0000}"/>
    <cellStyle name="Percent 6 2 2 4 3 2" xfId="7832" xr:uid="{00000000-0005-0000-0000-0000613A0000}"/>
    <cellStyle name="Percent 6 2 2 4 3 3" xfId="11552" xr:uid="{00000000-0005-0000-0000-0000623A0000}"/>
    <cellStyle name="Percent 6 2 2 4 3 4" xfId="15272" xr:uid="{00000000-0005-0000-0000-0000633A0000}"/>
    <cellStyle name="Percent 6 2 2 4 4" xfId="5972" xr:uid="{00000000-0005-0000-0000-0000643A0000}"/>
    <cellStyle name="Percent 6 2 2 4 5" xfId="9692" xr:uid="{00000000-0005-0000-0000-0000653A0000}"/>
    <cellStyle name="Percent 6 2 2 4 6" xfId="13412" xr:uid="{00000000-0005-0000-0000-0000663A0000}"/>
    <cellStyle name="Percent 6 2 2 5" xfId="2145" xr:uid="{00000000-0005-0000-0000-0000673A0000}"/>
    <cellStyle name="Percent 6 2 2 5 2" xfId="4107" xr:uid="{00000000-0005-0000-0000-0000683A0000}"/>
    <cellStyle name="Percent 6 2 2 5 2 2" xfId="7834" xr:uid="{00000000-0005-0000-0000-0000693A0000}"/>
    <cellStyle name="Percent 6 2 2 5 2 3" xfId="11554" xr:uid="{00000000-0005-0000-0000-00006A3A0000}"/>
    <cellStyle name="Percent 6 2 2 5 2 4" xfId="15274" xr:uid="{00000000-0005-0000-0000-00006B3A0000}"/>
    <cellStyle name="Percent 6 2 2 5 3" xfId="5974" xr:uid="{00000000-0005-0000-0000-00006C3A0000}"/>
    <cellStyle name="Percent 6 2 2 5 4" xfId="9694" xr:uid="{00000000-0005-0000-0000-00006D3A0000}"/>
    <cellStyle name="Percent 6 2 2 5 5" xfId="13414" xr:uid="{00000000-0005-0000-0000-00006E3A0000}"/>
    <cellStyle name="Percent 6 2 3" xfId="2146" xr:uid="{00000000-0005-0000-0000-00006F3A0000}"/>
    <cellStyle name="Percent 6 2 3 2" xfId="2147" xr:uid="{00000000-0005-0000-0000-0000703A0000}"/>
    <cellStyle name="Percent 6 2 3 2 2" xfId="2148" xr:uid="{00000000-0005-0000-0000-0000713A0000}"/>
    <cellStyle name="Percent 6 2 3 2 2 2" xfId="4110" xr:uid="{00000000-0005-0000-0000-0000723A0000}"/>
    <cellStyle name="Percent 6 2 3 2 2 2 2" xfId="7837" xr:uid="{00000000-0005-0000-0000-0000733A0000}"/>
    <cellStyle name="Percent 6 2 3 2 2 2 3" xfId="11557" xr:uid="{00000000-0005-0000-0000-0000743A0000}"/>
    <cellStyle name="Percent 6 2 3 2 2 2 4" xfId="15277" xr:uid="{00000000-0005-0000-0000-0000753A0000}"/>
    <cellStyle name="Percent 6 2 3 2 2 3" xfId="5977" xr:uid="{00000000-0005-0000-0000-0000763A0000}"/>
    <cellStyle name="Percent 6 2 3 2 2 4" xfId="9697" xr:uid="{00000000-0005-0000-0000-0000773A0000}"/>
    <cellStyle name="Percent 6 2 3 2 2 5" xfId="13417" xr:uid="{00000000-0005-0000-0000-0000783A0000}"/>
    <cellStyle name="Percent 6 2 3 2 3" xfId="4109" xr:uid="{00000000-0005-0000-0000-0000793A0000}"/>
    <cellStyle name="Percent 6 2 3 2 3 2" xfId="7836" xr:uid="{00000000-0005-0000-0000-00007A3A0000}"/>
    <cellStyle name="Percent 6 2 3 2 3 3" xfId="11556" xr:uid="{00000000-0005-0000-0000-00007B3A0000}"/>
    <cellStyle name="Percent 6 2 3 2 3 4" xfId="15276" xr:uid="{00000000-0005-0000-0000-00007C3A0000}"/>
    <cellStyle name="Percent 6 2 3 2 4" xfId="5976" xr:uid="{00000000-0005-0000-0000-00007D3A0000}"/>
    <cellStyle name="Percent 6 2 3 2 5" xfId="9696" xr:uid="{00000000-0005-0000-0000-00007E3A0000}"/>
    <cellStyle name="Percent 6 2 3 2 6" xfId="13416" xr:uid="{00000000-0005-0000-0000-00007F3A0000}"/>
    <cellStyle name="Percent 6 2 3 3" xfId="2149" xr:uid="{00000000-0005-0000-0000-0000803A0000}"/>
    <cellStyle name="Percent 6 2 3 3 2" xfId="2150" xr:uid="{00000000-0005-0000-0000-0000813A0000}"/>
    <cellStyle name="Percent 6 2 3 3 2 2" xfId="4112" xr:uid="{00000000-0005-0000-0000-0000823A0000}"/>
    <cellStyle name="Percent 6 2 3 3 2 2 2" xfId="7839" xr:uid="{00000000-0005-0000-0000-0000833A0000}"/>
    <cellStyle name="Percent 6 2 3 3 2 2 3" xfId="11559" xr:uid="{00000000-0005-0000-0000-0000843A0000}"/>
    <cellStyle name="Percent 6 2 3 3 2 2 4" xfId="15279" xr:uid="{00000000-0005-0000-0000-0000853A0000}"/>
    <cellStyle name="Percent 6 2 3 3 2 3" xfId="5979" xr:uid="{00000000-0005-0000-0000-0000863A0000}"/>
    <cellStyle name="Percent 6 2 3 3 2 4" xfId="9699" xr:uid="{00000000-0005-0000-0000-0000873A0000}"/>
    <cellStyle name="Percent 6 2 3 3 2 5" xfId="13419" xr:uid="{00000000-0005-0000-0000-0000883A0000}"/>
    <cellStyle name="Percent 6 2 3 3 3" xfId="4111" xr:uid="{00000000-0005-0000-0000-0000893A0000}"/>
    <cellStyle name="Percent 6 2 3 3 3 2" xfId="7838" xr:uid="{00000000-0005-0000-0000-00008A3A0000}"/>
    <cellStyle name="Percent 6 2 3 3 3 3" xfId="11558" xr:uid="{00000000-0005-0000-0000-00008B3A0000}"/>
    <cellStyle name="Percent 6 2 3 3 3 4" xfId="15278" xr:uid="{00000000-0005-0000-0000-00008C3A0000}"/>
    <cellStyle name="Percent 6 2 3 3 4" xfId="5978" xr:uid="{00000000-0005-0000-0000-00008D3A0000}"/>
    <cellStyle name="Percent 6 2 3 3 5" xfId="9698" xr:uid="{00000000-0005-0000-0000-00008E3A0000}"/>
    <cellStyle name="Percent 6 2 3 3 6" xfId="13418" xr:uid="{00000000-0005-0000-0000-00008F3A0000}"/>
    <cellStyle name="Percent 6 2 3 4" xfId="2151" xr:uid="{00000000-0005-0000-0000-0000903A0000}"/>
    <cellStyle name="Percent 6 2 3 4 2" xfId="4113" xr:uid="{00000000-0005-0000-0000-0000913A0000}"/>
    <cellStyle name="Percent 6 2 3 4 2 2" xfId="7840" xr:uid="{00000000-0005-0000-0000-0000923A0000}"/>
    <cellStyle name="Percent 6 2 3 4 2 3" xfId="11560" xr:uid="{00000000-0005-0000-0000-0000933A0000}"/>
    <cellStyle name="Percent 6 2 3 4 2 4" xfId="15280" xr:uid="{00000000-0005-0000-0000-0000943A0000}"/>
    <cellStyle name="Percent 6 2 3 4 3" xfId="5980" xr:uid="{00000000-0005-0000-0000-0000953A0000}"/>
    <cellStyle name="Percent 6 2 3 4 4" xfId="9700" xr:uid="{00000000-0005-0000-0000-0000963A0000}"/>
    <cellStyle name="Percent 6 2 3 4 5" xfId="13420" xr:uid="{00000000-0005-0000-0000-0000973A0000}"/>
    <cellStyle name="Percent 6 2 3 5" xfId="4108" xr:uid="{00000000-0005-0000-0000-0000983A0000}"/>
    <cellStyle name="Percent 6 2 3 5 2" xfId="7835" xr:uid="{00000000-0005-0000-0000-0000993A0000}"/>
    <cellStyle name="Percent 6 2 3 5 3" xfId="11555" xr:uid="{00000000-0005-0000-0000-00009A3A0000}"/>
    <cellStyle name="Percent 6 2 3 5 4" xfId="15275" xr:uid="{00000000-0005-0000-0000-00009B3A0000}"/>
    <cellStyle name="Percent 6 2 3 6" xfId="5975" xr:uid="{00000000-0005-0000-0000-00009C3A0000}"/>
    <cellStyle name="Percent 6 2 3 7" xfId="9695" xr:uid="{00000000-0005-0000-0000-00009D3A0000}"/>
    <cellStyle name="Percent 6 2 3 8" xfId="13415" xr:uid="{00000000-0005-0000-0000-00009E3A0000}"/>
    <cellStyle name="Percent 6 2 4" xfId="2152" xr:uid="{00000000-0005-0000-0000-00009F3A0000}"/>
    <cellStyle name="Percent 6 2 4 2" xfId="2153" xr:uid="{00000000-0005-0000-0000-0000A03A0000}"/>
    <cellStyle name="Percent 6 2 4 2 2" xfId="4115" xr:uid="{00000000-0005-0000-0000-0000A13A0000}"/>
    <cellStyle name="Percent 6 2 4 2 2 2" xfId="7842" xr:uid="{00000000-0005-0000-0000-0000A23A0000}"/>
    <cellStyle name="Percent 6 2 4 2 2 3" xfId="11562" xr:uid="{00000000-0005-0000-0000-0000A33A0000}"/>
    <cellStyle name="Percent 6 2 4 2 2 4" xfId="15282" xr:uid="{00000000-0005-0000-0000-0000A43A0000}"/>
    <cellStyle name="Percent 6 2 4 2 3" xfId="5982" xr:uid="{00000000-0005-0000-0000-0000A53A0000}"/>
    <cellStyle name="Percent 6 2 4 2 4" xfId="9702" xr:uid="{00000000-0005-0000-0000-0000A63A0000}"/>
    <cellStyle name="Percent 6 2 4 2 5" xfId="13422" xr:uid="{00000000-0005-0000-0000-0000A73A0000}"/>
    <cellStyle name="Percent 6 2 4 3" xfId="4114" xr:uid="{00000000-0005-0000-0000-0000A83A0000}"/>
    <cellStyle name="Percent 6 2 4 3 2" xfId="7841" xr:uid="{00000000-0005-0000-0000-0000A93A0000}"/>
    <cellStyle name="Percent 6 2 4 3 3" xfId="11561" xr:uid="{00000000-0005-0000-0000-0000AA3A0000}"/>
    <cellStyle name="Percent 6 2 4 3 4" xfId="15281" xr:uid="{00000000-0005-0000-0000-0000AB3A0000}"/>
    <cellStyle name="Percent 6 2 4 4" xfId="5981" xr:uid="{00000000-0005-0000-0000-0000AC3A0000}"/>
    <cellStyle name="Percent 6 2 4 5" xfId="9701" xr:uid="{00000000-0005-0000-0000-0000AD3A0000}"/>
    <cellStyle name="Percent 6 2 4 6" xfId="13421" xr:uid="{00000000-0005-0000-0000-0000AE3A0000}"/>
    <cellStyle name="Percent 6 2 5" xfId="2154" xr:uid="{00000000-0005-0000-0000-0000AF3A0000}"/>
    <cellStyle name="Percent 6 2 5 2" xfId="2155" xr:uid="{00000000-0005-0000-0000-0000B03A0000}"/>
    <cellStyle name="Percent 6 2 5 2 2" xfId="4117" xr:uid="{00000000-0005-0000-0000-0000B13A0000}"/>
    <cellStyle name="Percent 6 2 5 2 2 2" xfId="7844" xr:uid="{00000000-0005-0000-0000-0000B23A0000}"/>
    <cellStyle name="Percent 6 2 5 2 2 3" xfId="11564" xr:uid="{00000000-0005-0000-0000-0000B33A0000}"/>
    <cellStyle name="Percent 6 2 5 2 2 4" xfId="15284" xr:uid="{00000000-0005-0000-0000-0000B43A0000}"/>
    <cellStyle name="Percent 6 2 5 2 3" xfId="5984" xr:uid="{00000000-0005-0000-0000-0000B53A0000}"/>
    <cellStyle name="Percent 6 2 5 2 4" xfId="9704" xr:uid="{00000000-0005-0000-0000-0000B63A0000}"/>
    <cellStyle name="Percent 6 2 5 2 5" xfId="13424" xr:uid="{00000000-0005-0000-0000-0000B73A0000}"/>
    <cellStyle name="Percent 6 2 5 3" xfId="4116" xr:uid="{00000000-0005-0000-0000-0000B83A0000}"/>
    <cellStyle name="Percent 6 2 5 3 2" xfId="7843" xr:uid="{00000000-0005-0000-0000-0000B93A0000}"/>
    <cellStyle name="Percent 6 2 5 3 3" xfId="11563" xr:uid="{00000000-0005-0000-0000-0000BA3A0000}"/>
    <cellStyle name="Percent 6 2 5 3 4" xfId="15283" xr:uid="{00000000-0005-0000-0000-0000BB3A0000}"/>
    <cellStyle name="Percent 6 2 5 4" xfId="5983" xr:uid="{00000000-0005-0000-0000-0000BC3A0000}"/>
    <cellStyle name="Percent 6 2 5 5" xfId="9703" xr:uid="{00000000-0005-0000-0000-0000BD3A0000}"/>
    <cellStyle name="Percent 6 2 5 6" xfId="13423" xr:uid="{00000000-0005-0000-0000-0000BE3A0000}"/>
    <cellStyle name="Percent 6 2 6" xfId="2156" xr:uid="{00000000-0005-0000-0000-0000BF3A0000}"/>
    <cellStyle name="Percent 6 2 6 2" xfId="4118" xr:uid="{00000000-0005-0000-0000-0000C03A0000}"/>
    <cellStyle name="Percent 6 2 6 2 2" xfId="7845" xr:uid="{00000000-0005-0000-0000-0000C13A0000}"/>
    <cellStyle name="Percent 6 2 6 2 3" xfId="11565" xr:uid="{00000000-0005-0000-0000-0000C23A0000}"/>
    <cellStyle name="Percent 6 2 6 2 4" xfId="15285" xr:uid="{00000000-0005-0000-0000-0000C33A0000}"/>
    <cellStyle name="Percent 6 2 6 3" xfId="5985" xr:uid="{00000000-0005-0000-0000-0000C43A0000}"/>
    <cellStyle name="Percent 6 2 6 4" xfId="9705" xr:uid="{00000000-0005-0000-0000-0000C53A0000}"/>
    <cellStyle name="Percent 6 2 6 5" xfId="13425" xr:uid="{00000000-0005-0000-0000-0000C63A0000}"/>
    <cellStyle name="Percent 6 2 7" xfId="2349" xr:uid="{00000000-0005-0000-0000-0000C73A0000}"/>
    <cellStyle name="Percent 6 2 7 2" xfId="6076" xr:uid="{00000000-0005-0000-0000-0000C83A0000}"/>
    <cellStyle name="Percent 6 2 7 3" xfId="9796" xr:uid="{00000000-0005-0000-0000-0000C93A0000}"/>
    <cellStyle name="Percent 6 2 7 4" xfId="13516" xr:uid="{00000000-0005-0000-0000-0000CA3A0000}"/>
    <cellStyle name="Percent 6 2 8" xfId="4216" xr:uid="{00000000-0005-0000-0000-0000CB3A0000}"/>
    <cellStyle name="Percent 6 2 9" xfId="7936" xr:uid="{00000000-0005-0000-0000-0000CC3A0000}"/>
    <cellStyle name="Percent 6 3" xfId="404" xr:uid="{00000000-0005-0000-0000-0000CD3A0000}"/>
    <cellStyle name="Percent 6 3 2" xfId="2157" xr:uid="{00000000-0005-0000-0000-0000CE3A0000}"/>
    <cellStyle name="Percent 6 3 2 2" xfId="2158" xr:uid="{00000000-0005-0000-0000-0000CF3A0000}"/>
    <cellStyle name="Percent 6 3 2 2 2" xfId="2159" xr:uid="{00000000-0005-0000-0000-0000D03A0000}"/>
    <cellStyle name="Percent 6 3 2 2 2 2" xfId="4121" xr:uid="{00000000-0005-0000-0000-0000D13A0000}"/>
    <cellStyle name="Percent 6 3 2 2 2 2 2" xfId="7848" xr:uid="{00000000-0005-0000-0000-0000D23A0000}"/>
    <cellStyle name="Percent 6 3 2 2 2 2 3" xfId="11568" xr:uid="{00000000-0005-0000-0000-0000D33A0000}"/>
    <cellStyle name="Percent 6 3 2 2 2 2 4" xfId="15288" xr:uid="{00000000-0005-0000-0000-0000D43A0000}"/>
    <cellStyle name="Percent 6 3 2 2 2 3" xfId="5988" xr:uid="{00000000-0005-0000-0000-0000D53A0000}"/>
    <cellStyle name="Percent 6 3 2 2 2 4" xfId="9708" xr:uid="{00000000-0005-0000-0000-0000D63A0000}"/>
    <cellStyle name="Percent 6 3 2 2 2 5" xfId="13428" xr:uid="{00000000-0005-0000-0000-0000D73A0000}"/>
    <cellStyle name="Percent 6 3 2 2 3" xfId="4120" xr:uid="{00000000-0005-0000-0000-0000D83A0000}"/>
    <cellStyle name="Percent 6 3 2 2 3 2" xfId="7847" xr:uid="{00000000-0005-0000-0000-0000D93A0000}"/>
    <cellStyle name="Percent 6 3 2 2 3 3" xfId="11567" xr:uid="{00000000-0005-0000-0000-0000DA3A0000}"/>
    <cellStyle name="Percent 6 3 2 2 3 4" xfId="15287" xr:uid="{00000000-0005-0000-0000-0000DB3A0000}"/>
    <cellStyle name="Percent 6 3 2 2 4" xfId="5987" xr:uid="{00000000-0005-0000-0000-0000DC3A0000}"/>
    <cellStyle name="Percent 6 3 2 2 5" xfId="9707" xr:uid="{00000000-0005-0000-0000-0000DD3A0000}"/>
    <cellStyle name="Percent 6 3 2 2 6" xfId="13427" xr:uid="{00000000-0005-0000-0000-0000DE3A0000}"/>
    <cellStyle name="Percent 6 3 2 3" xfId="2160" xr:uid="{00000000-0005-0000-0000-0000DF3A0000}"/>
    <cellStyle name="Percent 6 3 2 3 2" xfId="2161" xr:uid="{00000000-0005-0000-0000-0000E03A0000}"/>
    <cellStyle name="Percent 6 3 2 3 2 2" xfId="4123" xr:uid="{00000000-0005-0000-0000-0000E13A0000}"/>
    <cellStyle name="Percent 6 3 2 3 2 2 2" xfId="7850" xr:uid="{00000000-0005-0000-0000-0000E23A0000}"/>
    <cellStyle name="Percent 6 3 2 3 2 2 3" xfId="11570" xr:uid="{00000000-0005-0000-0000-0000E33A0000}"/>
    <cellStyle name="Percent 6 3 2 3 2 2 4" xfId="15290" xr:uid="{00000000-0005-0000-0000-0000E43A0000}"/>
    <cellStyle name="Percent 6 3 2 3 2 3" xfId="5990" xr:uid="{00000000-0005-0000-0000-0000E53A0000}"/>
    <cellStyle name="Percent 6 3 2 3 2 4" xfId="9710" xr:uid="{00000000-0005-0000-0000-0000E63A0000}"/>
    <cellStyle name="Percent 6 3 2 3 2 5" xfId="13430" xr:uid="{00000000-0005-0000-0000-0000E73A0000}"/>
    <cellStyle name="Percent 6 3 2 3 3" xfId="4122" xr:uid="{00000000-0005-0000-0000-0000E83A0000}"/>
    <cellStyle name="Percent 6 3 2 3 3 2" xfId="7849" xr:uid="{00000000-0005-0000-0000-0000E93A0000}"/>
    <cellStyle name="Percent 6 3 2 3 3 3" xfId="11569" xr:uid="{00000000-0005-0000-0000-0000EA3A0000}"/>
    <cellStyle name="Percent 6 3 2 3 3 4" xfId="15289" xr:uid="{00000000-0005-0000-0000-0000EB3A0000}"/>
    <cellStyle name="Percent 6 3 2 3 4" xfId="5989" xr:uid="{00000000-0005-0000-0000-0000EC3A0000}"/>
    <cellStyle name="Percent 6 3 2 3 5" xfId="9709" xr:uid="{00000000-0005-0000-0000-0000ED3A0000}"/>
    <cellStyle name="Percent 6 3 2 3 6" xfId="13429" xr:uid="{00000000-0005-0000-0000-0000EE3A0000}"/>
    <cellStyle name="Percent 6 3 2 4" xfId="2162" xr:uid="{00000000-0005-0000-0000-0000EF3A0000}"/>
    <cellStyle name="Percent 6 3 2 4 2" xfId="4124" xr:uid="{00000000-0005-0000-0000-0000F03A0000}"/>
    <cellStyle name="Percent 6 3 2 4 2 2" xfId="7851" xr:uid="{00000000-0005-0000-0000-0000F13A0000}"/>
    <cellStyle name="Percent 6 3 2 4 2 3" xfId="11571" xr:uid="{00000000-0005-0000-0000-0000F23A0000}"/>
    <cellStyle name="Percent 6 3 2 4 2 4" xfId="15291" xr:uid="{00000000-0005-0000-0000-0000F33A0000}"/>
    <cellStyle name="Percent 6 3 2 4 3" xfId="5991" xr:uid="{00000000-0005-0000-0000-0000F43A0000}"/>
    <cellStyle name="Percent 6 3 2 4 4" xfId="9711" xr:uid="{00000000-0005-0000-0000-0000F53A0000}"/>
    <cellStyle name="Percent 6 3 2 4 5" xfId="13431" xr:uid="{00000000-0005-0000-0000-0000F63A0000}"/>
    <cellStyle name="Percent 6 3 2 5" xfId="4119" xr:uid="{00000000-0005-0000-0000-0000F73A0000}"/>
    <cellStyle name="Percent 6 3 2 5 2" xfId="7846" xr:uid="{00000000-0005-0000-0000-0000F83A0000}"/>
    <cellStyle name="Percent 6 3 2 5 3" xfId="11566" xr:uid="{00000000-0005-0000-0000-0000F93A0000}"/>
    <cellStyle name="Percent 6 3 2 5 4" xfId="15286" xr:uid="{00000000-0005-0000-0000-0000FA3A0000}"/>
    <cellStyle name="Percent 6 3 2 6" xfId="5986" xr:uid="{00000000-0005-0000-0000-0000FB3A0000}"/>
    <cellStyle name="Percent 6 3 2 7" xfId="9706" xr:uid="{00000000-0005-0000-0000-0000FC3A0000}"/>
    <cellStyle name="Percent 6 3 2 8" xfId="13426" xr:uid="{00000000-0005-0000-0000-0000FD3A0000}"/>
    <cellStyle name="Percent 6 3 3" xfId="2163" xr:uid="{00000000-0005-0000-0000-0000FE3A0000}"/>
    <cellStyle name="Percent 6 3 3 2" xfId="2164" xr:uid="{00000000-0005-0000-0000-0000FF3A0000}"/>
    <cellStyle name="Percent 6 3 3 2 2" xfId="4126" xr:uid="{00000000-0005-0000-0000-0000003B0000}"/>
    <cellStyle name="Percent 6 3 3 2 2 2" xfId="7853" xr:uid="{00000000-0005-0000-0000-0000013B0000}"/>
    <cellStyle name="Percent 6 3 3 2 2 3" xfId="11573" xr:uid="{00000000-0005-0000-0000-0000023B0000}"/>
    <cellStyle name="Percent 6 3 3 2 2 4" xfId="15293" xr:uid="{00000000-0005-0000-0000-0000033B0000}"/>
    <cellStyle name="Percent 6 3 3 2 3" xfId="5993" xr:uid="{00000000-0005-0000-0000-0000043B0000}"/>
    <cellStyle name="Percent 6 3 3 2 4" xfId="9713" xr:uid="{00000000-0005-0000-0000-0000053B0000}"/>
    <cellStyle name="Percent 6 3 3 2 5" xfId="13433" xr:uid="{00000000-0005-0000-0000-0000063B0000}"/>
    <cellStyle name="Percent 6 3 3 3" xfId="4125" xr:uid="{00000000-0005-0000-0000-0000073B0000}"/>
    <cellStyle name="Percent 6 3 3 3 2" xfId="7852" xr:uid="{00000000-0005-0000-0000-0000083B0000}"/>
    <cellStyle name="Percent 6 3 3 3 3" xfId="11572" xr:uid="{00000000-0005-0000-0000-0000093B0000}"/>
    <cellStyle name="Percent 6 3 3 3 4" xfId="15292" xr:uid="{00000000-0005-0000-0000-00000A3B0000}"/>
    <cellStyle name="Percent 6 3 3 4" xfId="5992" xr:uid="{00000000-0005-0000-0000-00000B3B0000}"/>
    <cellStyle name="Percent 6 3 3 5" xfId="9712" xr:uid="{00000000-0005-0000-0000-00000C3B0000}"/>
    <cellStyle name="Percent 6 3 3 6" xfId="13432" xr:uid="{00000000-0005-0000-0000-00000D3B0000}"/>
    <cellStyle name="Percent 6 3 4" xfId="2165" xr:uid="{00000000-0005-0000-0000-00000E3B0000}"/>
    <cellStyle name="Percent 6 3 4 2" xfId="2166" xr:uid="{00000000-0005-0000-0000-00000F3B0000}"/>
    <cellStyle name="Percent 6 3 4 2 2" xfId="4128" xr:uid="{00000000-0005-0000-0000-0000103B0000}"/>
    <cellStyle name="Percent 6 3 4 2 2 2" xfId="7855" xr:uid="{00000000-0005-0000-0000-0000113B0000}"/>
    <cellStyle name="Percent 6 3 4 2 2 3" xfId="11575" xr:uid="{00000000-0005-0000-0000-0000123B0000}"/>
    <cellStyle name="Percent 6 3 4 2 2 4" xfId="15295" xr:uid="{00000000-0005-0000-0000-0000133B0000}"/>
    <cellStyle name="Percent 6 3 4 2 3" xfId="5995" xr:uid="{00000000-0005-0000-0000-0000143B0000}"/>
    <cellStyle name="Percent 6 3 4 2 4" xfId="9715" xr:uid="{00000000-0005-0000-0000-0000153B0000}"/>
    <cellStyle name="Percent 6 3 4 2 5" xfId="13435" xr:uid="{00000000-0005-0000-0000-0000163B0000}"/>
    <cellStyle name="Percent 6 3 4 3" xfId="4127" xr:uid="{00000000-0005-0000-0000-0000173B0000}"/>
    <cellStyle name="Percent 6 3 4 3 2" xfId="7854" xr:uid="{00000000-0005-0000-0000-0000183B0000}"/>
    <cellStyle name="Percent 6 3 4 3 3" xfId="11574" xr:uid="{00000000-0005-0000-0000-0000193B0000}"/>
    <cellStyle name="Percent 6 3 4 3 4" xfId="15294" xr:uid="{00000000-0005-0000-0000-00001A3B0000}"/>
    <cellStyle name="Percent 6 3 4 4" xfId="5994" xr:uid="{00000000-0005-0000-0000-00001B3B0000}"/>
    <cellStyle name="Percent 6 3 4 5" xfId="9714" xr:uid="{00000000-0005-0000-0000-00001C3B0000}"/>
    <cellStyle name="Percent 6 3 4 6" xfId="13434" xr:uid="{00000000-0005-0000-0000-00001D3B0000}"/>
    <cellStyle name="Percent 6 3 5" xfId="2167" xr:uid="{00000000-0005-0000-0000-00001E3B0000}"/>
    <cellStyle name="Percent 6 3 5 2" xfId="4129" xr:uid="{00000000-0005-0000-0000-00001F3B0000}"/>
    <cellStyle name="Percent 6 3 5 2 2" xfId="7856" xr:uid="{00000000-0005-0000-0000-0000203B0000}"/>
    <cellStyle name="Percent 6 3 5 2 3" xfId="11576" xr:uid="{00000000-0005-0000-0000-0000213B0000}"/>
    <cellStyle name="Percent 6 3 5 2 4" xfId="15296" xr:uid="{00000000-0005-0000-0000-0000223B0000}"/>
    <cellStyle name="Percent 6 3 5 3" xfId="5996" xr:uid="{00000000-0005-0000-0000-0000233B0000}"/>
    <cellStyle name="Percent 6 3 5 4" xfId="9716" xr:uid="{00000000-0005-0000-0000-0000243B0000}"/>
    <cellStyle name="Percent 6 3 5 5" xfId="13436" xr:uid="{00000000-0005-0000-0000-0000253B0000}"/>
    <cellStyle name="Percent 6 4" xfId="2168" xr:uid="{00000000-0005-0000-0000-0000263B0000}"/>
    <cellStyle name="Percent 6 4 2" xfId="2169" xr:uid="{00000000-0005-0000-0000-0000273B0000}"/>
    <cellStyle name="Percent 6 4 2 2" xfId="2170" xr:uid="{00000000-0005-0000-0000-0000283B0000}"/>
    <cellStyle name="Percent 6 4 2 2 2" xfId="4132" xr:uid="{00000000-0005-0000-0000-0000293B0000}"/>
    <cellStyle name="Percent 6 4 2 2 2 2" xfId="7859" xr:uid="{00000000-0005-0000-0000-00002A3B0000}"/>
    <cellStyle name="Percent 6 4 2 2 2 3" xfId="11579" xr:uid="{00000000-0005-0000-0000-00002B3B0000}"/>
    <cellStyle name="Percent 6 4 2 2 2 4" xfId="15299" xr:uid="{00000000-0005-0000-0000-00002C3B0000}"/>
    <cellStyle name="Percent 6 4 2 2 3" xfId="5999" xr:uid="{00000000-0005-0000-0000-00002D3B0000}"/>
    <cellStyle name="Percent 6 4 2 2 4" xfId="9719" xr:uid="{00000000-0005-0000-0000-00002E3B0000}"/>
    <cellStyle name="Percent 6 4 2 2 5" xfId="13439" xr:uid="{00000000-0005-0000-0000-00002F3B0000}"/>
    <cellStyle name="Percent 6 4 2 3" xfId="4131" xr:uid="{00000000-0005-0000-0000-0000303B0000}"/>
    <cellStyle name="Percent 6 4 2 3 2" xfId="7858" xr:uid="{00000000-0005-0000-0000-0000313B0000}"/>
    <cellStyle name="Percent 6 4 2 3 3" xfId="11578" xr:uid="{00000000-0005-0000-0000-0000323B0000}"/>
    <cellStyle name="Percent 6 4 2 3 4" xfId="15298" xr:uid="{00000000-0005-0000-0000-0000333B0000}"/>
    <cellStyle name="Percent 6 4 2 4" xfId="5998" xr:uid="{00000000-0005-0000-0000-0000343B0000}"/>
    <cellStyle name="Percent 6 4 2 5" xfId="9718" xr:uid="{00000000-0005-0000-0000-0000353B0000}"/>
    <cellStyle name="Percent 6 4 2 6" xfId="13438" xr:uid="{00000000-0005-0000-0000-0000363B0000}"/>
    <cellStyle name="Percent 6 4 3" xfId="2171" xr:uid="{00000000-0005-0000-0000-0000373B0000}"/>
    <cellStyle name="Percent 6 4 3 2" xfId="2172" xr:uid="{00000000-0005-0000-0000-0000383B0000}"/>
    <cellStyle name="Percent 6 4 3 2 2" xfId="4134" xr:uid="{00000000-0005-0000-0000-0000393B0000}"/>
    <cellStyle name="Percent 6 4 3 2 2 2" xfId="7861" xr:uid="{00000000-0005-0000-0000-00003A3B0000}"/>
    <cellStyle name="Percent 6 4 3 2 2 3" xfId="11581" xr:uid="{00000000-0005-0000-0000-00003B3B0000}"/>
    <cellStyle name="Percent 6 4 3 2 2 4" xfId="15301" xr:uid="{00000000-0005-0000-0000-00003C3B0000}"/>
    <cellStyle name="Percent 6 4 3 2 3" xfId="6001" xr:uid="{00000000-0005-0000-0000-00003D3B0000}"/>
    <cellStyle name="Percent 6 4 3 2 4" xfId="9721" xr:uid="{00000000-0005-0000-0000-00003E3B0000}"/>
    <cellStyle name="Percent 6 4 3 2 5" xfId="13441" xr:uid="{00000000-0005-0000-0000-00003F3B0000}"/>
    <cellStyle name="Percent 6 4 3 3" xfId="4133" xr:uid="{00000000-0005-0000-0000-0000403B0000}"/>
    <cellStyle name="Percent 6 4 3 3 2" xfId="7860" xr:uid="{00000000-0005-0000-0000-0000413B0000}"/>
    <cellStyle name="Percent 6 4 3 3 3" xfId="11580" xr:uid="{00000000-0005-0000-0000-0000423B0000}"/>
    <cellStyle name="Percent 6 4 3 3 4" xfId="15300" xr:uid="{00000000-0005-0000-0000-0000433B0000}"/>
    <cellStyle name="Percent 6 4 3 4" xfId="6000" xr:uid="{00000000-0005-0000-0000-0000443B0000}"/>
    <cellStyle name="Percent 6 4 3 5" xfId="9720" xr:uid="{00000000-0005-0000-0000-0000453B0000}"/>
    <cellStyle name="Percent 6 4 3 6" xfId="13440" xr:uid="{00000000-0005-0000-0000-0000463B0000}"/>
    <cellStyle name="Percent 6 4 4" xfId="2173" xr:uid="{00000000-0005-0000-0000-0000473B0000}"/>
    <cellStyle name="Percent 6 4 4 2" xfId="4135" xr:uid="{00000000-0005-0000-0000-0000483B0000}"/>
    <cellStyle name="Percent 6 4 4 2 2" xfId="7862" xr:uid="{00000000-0005-0000-0000-0000493B0000}"/>
    <cellStyle name="Percent 6 4 4 2 3" xfId="11582" xr:uid="{00000000-0005-0000-0000-00004A3B0000}"/>
    <cellStyle name="Percent 6 4 4 2 4" xfId="15302" xr:uid="{00000000-0005-0000-0000-00004B3B0000}"/>
    <cellStyle name="Percent 6 4 4 3" xfId="6002" xr:uid="{00000000-0005-0000-0000-00004C3B0000}"/>
    <cellStyle name="Percent 6 4 4 4" xfId="9722" xr:uid="{00000000-0005-0000-0000-00004D3B0000}"/>
    <cellStyle name="Percent 6 4 4 5" xfId="13442" xr:uid="{00000000-0005-0000-0000-00004E3B0000}"/>
    <cellStyle name="Percent 6 4 5" xfId="4130" xr:uid="{00000000-0005-0000-0000-00004F3B0000}"/>
    <cellStyle name="Percent 6 4 5 2" xfId="7857" xr:uid="{00000000-0005-0000-0000-0000503B0000}"/>
    <cellStyle name="Percent 6 4 5 3" xfId="11577" xr:uid="{00000000-0005-0000-0000-0000513B0000}"/>
    <cellStyle name="Percent 6 4 5 4" xfId="15297" xr:uid="{00000000-0005-0000-0000-0000523B0000}"/>
    <cellStyle name="Percent 6 4 6" xfId="5997" xr:uid="{00000000-0005-0000-0000-0000533B0000}"/>
    <cellStyle name="Percent 6 4 7" xfId="9717" xr:uid="{00000000-0005-0000-0000-0000543B0000}"/>
    <cellStyle name="Percent 6 4 8" xfId="13437" xr:uid="{00000000-0005-0000-0000-0000553B0000}"/>
    <cellStyle name="Percent 6 5" xfId="2174" xr:uid="{00000000-0005-0000-0000-0000563B0000}"/>
    <cellStyle name="Percent 6 5 2" xfId="2175" xr:uid="{00000000-0005-0000-0000-0000573B0000}"/>
    <cellStyle name="Percent 6 5 2 2" xfId="4137" xr:uid="{00000000-0005-0000-0000-0000583B0000}"/>
    <cellStyle name="Percent 6 5 2 2 2" xfId="7864" xr:uid="{00000000-0005-0000-0000-0000593B0000}"/>
    <cellStyle name="Percent 6 5 2 2 3" xfId="11584" xr:uid="{00000000-0005-0000-0000-00005A3B0000}"/>
    <cellStyle name="Percent 6 5 2 2 4" xfId="15304" xr:uid="{00000000-0005-0000-0000-00005B3B0000}"/>
    <cellStyle name="Percent 6 5 2 3" xfId="6004" xr:uid="{00000000-0005-0000-0000-00005C3B0000}"/>
    <cellStyle name="Percent 6 5 2 4" xfId="9724" xr:uid="{00000000-0005-0000-0000-00005D3B0000}"/>
    <cellStyle name="Percent 6 5 2 5" xfId="13444" xr:uid="{00000000-0005-0000-0000-00005E3B0000}"/>
    <cellStyle name="Percent 6 5 3" xfId="4136" xr:uid="{00000000-0005-0000-0000-00005F3B0000}"/>
    <cellStyle name="Percent 6 5 3 2" xfId="7863" xr:uid="{00000000-0005-0000-0000-0000603B0000}"/>
    <cellStyle name="Percent 6 5 3 3" xfId="11583" xr:uid="{00000000-0005-0000-0000-0000613B0000}"/>
    <cellStyle name="Percent 6 5 3 4" xfId="15303" xr:uid="{00000000-0005-0000-0000-0000623B0000}"/>
    <cellStyle name="Percent 6 5 4" xfId="6003" xr:uid="{00000000-0005-0000-0000-0000633B0000}"/>
    <cellStyle name="Percent 6 5 5" xfId="9723" xr:uid="{00000000-0005-0000-0000-0000643B0000}"/>
    <cellStyle name="Percent 6 5 6" xfId="13443" xr:uid="{00000000-0005-0000-0000-0000653B0000}"/>
    <cellStyle name="Percent 6 6" xfId="2176" xr:uid="{00000000-0005-0000-0000-0000663B0000}"/>
    <cellStyle name="Percent 6 6 2" xfId="2177" xr:uid="{00000000-0005-0000-0000-0000673B0000}"/>
    <cellStyle name="Percent 6 6 2 2" xfId="4139" xr:uid="{00000000-0005-0000-0000-0000683B0000}"/>
    <cellStyle name="Percent 6 6 2 2 2" xfId="7866" xr:uid="{00000000-0005-0000-0000-0000693B0000}"/>
    <cellStyle name="Percent 6 6 2 2 3" xfId="11586" xr:uid="{00000000-0005-0000-0000-00006A3B0000}"/>
    <cellStyle name="Percent 6 6 2 2 4" xfId="15306" xr:uid="{00000000-0005-0000-0000-00006B3B0000}"/>
    <cellStyle name="Percent 6 6 2 3" xfId="6006" xr:uid="{00000000-0005-0000-0000-00006C3B0000}"/>
    <cellStyle name="Percent 6 6 2 4" xfId="9726" xr:uid="{00000000-0005-0000-0000-00006D3B0000}"/>
    <cellStyle name="Percent 6 6 2 5" xfId="13446" xr:uid="{00000000-0005-0000-0000-00006E3B0000}"/>
    <cellStyle name="Percent 6 6 3" xfId="4138" xr:uid="{00000000-0005-0000-0000-00006F3B0000}"/>
    <cellStyle name="Percent 6 6 3 2" xfId="7865" xr:uid="{00000000-0005-0000-0000-0000703B0000}"/>
    <cellStyle name="Percent 6 6 3 3" xfId="11585" xr:uid="{00000000-0005-0000-0000-0000713B0000}"/>
    <cellStyle name="Percent 6 6 3 4" xfId="15305" xr:uid="{00000000-0005-0000-0000-0000723B0000}"/>
    <cellStyle name="Percent 6 6 4" xfId="6005" xr:uid="{00000000-0005-0000-0000-0000733B0000}"/>
    <cellStyle name="Percent 6 6 5" xfId="9725" xr:uid="{00000000-0005-0000-0000-0000743B0000}"/>
    <cellStyle name="Percent 6 6 6" xfId="13445" xr:uid="{00000000-0005-0000-0000-0000753B0000}"/>
    <cellStyle name="Percent 6 7" xfId="2178" xr:uid="{00000000-0005-0000-0000-0000763B0000}"/>
    <cellStyle name="Percent 6 7 2" xfId="4140" xr:uid="{00000000-0005-0000-0000-0000773B0000}"/>
    <cellStyle name="Percent 6 7 2 2" xfId="7867" xr:uid="{00000000-0005-0000-0000-0000783B0000}"/>
    <cellStyle name="Percent 6 7 2 3" xfId="11587" xr:uid="{00000000-0005-0000-0000-0000793B0000}"/>
    <cellStyle name="Percent 6 7 2 4" xfId="15307" xr:uid="{00000000-0005-0000-0000-00007A3B0000}"/>
    <cellStyle name="Percent 6 7 3" xfId="6007" xr:uid="{00000000-0005-0000-0000-00007B3B0000}"/>
    <cellStyle name="Percent 6 7 4" xfId="9727" xr:uid="{00000000-0005-0000-0000-00007C3B0000}"/>
    <cellStyle name="Percent 6 7 5" xfId="13447" xr:uid="{00000000-0005-0000-0000-00007D3B0000}"/>
    <cellStyle name="Percent 6 8" xfId="2348" xr:uid="{00000000-0005-0000-0000-00007E3B0000}"/>
    <cellStyle name="Percent 6 8 2" xfId="6075" xr:uid="{00000000-0005-0000-0000-00007F3B0000}"/>
    <cellStyle name="Percent 6 8 3" xfId="9795" xr:uid="{00000000-0005-0000-0000-0000803B0000}"/>
    <cellStyle name="Percent 6 8 4" xfId="13515" xr:uid="{00000000-0005-0000-0000-0000813B0000}"/>
    <cellStyle name="Percent 6 9" xfId="4215" xr:uid="{00000000-0005-0000-0000-0000823B0000}"/>
    <cellStyle name="Percent 7" xfId="304" xr:uid="{00000000-0005-0000-0000-0000833B0000}"/>
    <cellStyle name="Percent 7 2" xfId="305" xr:uid="{00000000-0005-0000-0000-0000843B0000}"/>
    <cellStyle name="Percent 8" xfId="306" xr:uid="{00000000-0005-0000-0000-0000853B0000}"/>
    <cellStyle name="Percent 9" xfId="307" xr:uid="{00000000-0005-0000-0000-0000863B0000}"/>
    <cellStyle name="Percent 9 2" xfId="405" xr:uid="{00000000-0005-0000-0000-0000873B0000}"/>
    <cellStyle name="percentage difference" xfId="308" xr:uid="{00000000-0005-0000-0000-0000883B0000}"/>
    <cellStyle name="percentage difference one decimal" xfId="309" xr:uid="{00000000-0005-0000-0000-0000893B0000}"/>
    <cellStyle name="percentage difference zero decimal" xfId="310" xr:uid="{00000000-0005-0000-0000-00008A3B0000}"/>
    <cellStyle name="SAPBEXaggData" xfId="2239" xr:uid="{00000000-0005-0000-0000-00008B3B0000}"/>
    <cellStyle name="SAPBEXaggDataEmph" xfId="2240" xr:uid="{00000000-0005-0000-0000-00008C3B0000}"/>
    <cellStyle name="SAPBEXaggItem" xfId="2241" xr:uid="{00000000-0005-0000-0000-00008D3B0000}"/>
    <cellStyle name="SAPBEXaggItemX" xfId="2242" xr:uid="{00000000-0005-0000-0000-00008E3B0000}"/>
    <cellStyle name="SAPBEXchaText" xfId="2243" xr:uid="{00000000-0005-0000-0000-00008F3B0000}"/>
    <cellStyle name="SAPBEXexcBad7" xfId="2244" xr:uid="{00000000-0005-0000-0000-0000903B0000}"/>
    <cellStyle name="SAPBEXexcBad8" xfId="2245" xr:uid="{00000000-0005-0000-0000-0000913B0000}"/>
    <cellStyle name="SAPBEXexcBad9" xfId="2246" xr:uid="{00000000-0005-0000-0000-0000923B0000}"/>
    <cellStyle name="SAPBEXexcCritical4" xfId="2247" xr:uid="{00000000-0005-0000-0000-0000933B0000}"/>
    <cellStyle name="SAPBEXexcCritical5" xfId="2248" xr:uid="{00000000-0005-0000-0000-0000943B0000}"/>
    <cellStyle name="SAPBEXexcCritical6" xfId="2249" xr:uid="{00000000-0005-0000-0000-0000953B0000}"/>
    <cellStyle name="SAPBEXexcGood1" xfId="2250" xr:uid="{00000000-0005-0000-0000-0000963B0000}"/>
    <cellStyle name="SAPBEXexcGood2" xfId="2251" xr:uid="{00000000-0005-0000-0000-0000973B0000}"/>
    <cellStyle name="SAPBEXexcGood3" xfId="2252" xr:uid="{00000000-0005-0000-0000-0000983B0000}"/>
    <cellStyle name="SAPBEXfilterDrill" xfId="2253" xr:uid="{00000000-0005-0000-0000-0000993B0000}"/>
    <cellStyle name="SAPBEXfilterItem" xfId="2254" xr:uid="{00000000-0005-0000-0000-00009A3B0000}"/>
    <cellStyle name="SAPBEXfilterText" xfId="2255" xr:uid="{00000000-0005-0000-0000-00009B3B0000}"/>
    <cellStyle name="SAPBEXformats" xfId="2256" xr:uid="{00000000-0005-0000-0000-00009C3B0000}"/>
    <cellStyle name="SAPBEXheaderItem" xfId="2257" xr:uid="{00000000-0005-0000-0000-00009D3B0000}"/>
    <cellStyle name="SAPBEXheaderText" xfId="2258" xr:uid="{00000000-0005-0000-0000-00009E3B0000}"/>
    <cellStyle name="SAPBEXHLevel0" xfId="2259" xr:uid="{00000000-0005-0000-0000-00009F3B0000}"/>
    <cellStyle name="SAPBEXHLevel0X" xfId="2260" xr:uid="{00000000-0005-0000-0000-0000A03B0000}"/>
    <cellStyle name="SAPBEXHLevel1" xfId="2261" xr:uid="{00000000-0005-0000-0000-0000A13B0000}"/>
    <cellStyle name="SAPBEXHLevel1X" xfId="2262" xr:uid="{00000000-0005-0000-0000-0000A23B0000}"/>
    <cellStyle name="SAPBEXHLevel2" xfId="2263" xr:uid="{00000000-0005-0000-0000-0000A33B0000}"/>
    <cellStyle name="SAPBEXHLevel2X" xfId="2264" xr:uid="{00000000-0005-0000-0000-0000A43B0000}"/>
    <cellStyle name="SAPBEXHLevel3" xfId="2265" xr:uid="{00000000-0005-0000-0000-0000A53B0000}"/>
    <cellStyle name="SAPBEXHLevel3X" xfId="2266" xr:uid="{00000000-0005-0000-0000-0000A63B0000}"/>
    <cellStyle name="SAPBEXinputData" xfId="2267" xr:uid="{00000000-0005-0000-0000-0000A73B0000}"/>
    <cellStyle name="SAPBEXItemHeader" xfId="2268" xr:uid="{00000000-0005-0000-0000-0000A83B0000}"/>
    <cellStyle name="SAPBEXresData" xfId="2269" xr:uid="{00000000-0005-0000-0000-0000A93B0000}"/>
    <cellStyle name="SAPBEXresDataEmph" xfId="2270" xr:uid="{00000000-0005-0000-0000-0000AA3B0000}"/>
    <cellStyle name="SAPBEXresItem" xfId="2271" xr:uid="{00000000-0005-0000-0000-0000AB3B0000}"/>
    <cellStyle name="SAPBEXresItemX" xfId="2272" xr:uid="{00000000-0005-0000-0000-0000AC3B0000}"/>
    <cellStyle name="SAPBEXstdData" xfId="2273" xr:uid="{00000000-0005-0000-0000-0000AD3B0000}"/>
    <cellStyle name="SAPBEXstdDataEmph" xfId="2274" xr:uid="{00000000-0005-0000-0000-0000AE3B0000}"/>
    <cellStyle name="SAPBEXstdItem" xfId="2275" xr:uid="{00000000-0005-0000-0000-0000AF3B0000}"/>
    <cellStyle name="SAPBEXstdItemX" xfId="2276" xr:uid="{00000000-0005-0000-0000-0000B03B0000}"/>
    <cellStyle name="SAPBEXtitle" xfId="2277" xr:uid="{00000000-0005-0000-0000-0000B13B0000}"/>
    <cellStyle name="SAPBEXunassignedItem" xfId="2278" xr:uid="{00000000-0005-0000-0000-0000B23B0000}"/>
    <cellStyle name="SAPBEXundefined" xfId="2279" xr:uid="{00000000-0005-0000-0000-0000B33B0000}"/>
    <cellStyle name="Sheet Title" xfId="2280" xr:uid="{00000000-0005-0000-0000-0000B43B0000}"/>
    <cellStyle name="Skaičiavimas" xfId="311" xr:uid="{00000000-0005-0000-0000-0000B53B0000}"/>
    <cellStyle name="Style 1" xfId="312" xr:uid="{00000000-0005-0000-0000-0000B63B0000}"/>
    <cellStyle name="Suma" xfId="313" xr:uid="{00000000-0005-0000-0000-0000B73B0000}"/>
    <cellStyle name="Susietas langelis" xfId="314" xr:uid="{00000000-0005-0000-0000-0000B83B0000}"/>
    <cellStyle name="Text" xfId="315" xr:uid="{00000000-0005-0000-0000-0000B93B0000}"/>
    <cellStyle name="Tikrinimo langelis" xfId="316" xr:uid="{00000000-0005-0000-0000-0000BA3B0000}"/>
    <cellStyle name="Title 2" xfId="317" xr:uid="{00000000-0005-0000-0000-0000BB3B0000}"/>
    <cellStyle name="Title 3" xfId="2179" xr:uid="{00000000-0005-0000-0000-0000BC3B0000}"/>
    <cellStyle name="Total 2" xfId="318" xr:uid="{00000000-0005-0000-0000-0000BD3B0000}"/>
    <cellStyle name="Total 3" xfId="2180" xr:uid="{00000000-0005-0000-0000-0000BE3B0000}"/>
    <cellStyle name="Valiuta_Atsiskaitymai_EUR" xfId="2181" xr:uid="{00000000-0005-0000-0000-0000BF3B0000}"/>
    <cellStyle name="Warning Text 2" xfId="319" xr:uid="{00000000-0005-0000-0000-0000C03B0000}"/>
    <cellStyle name="Warning Text 3" xfId="2182" xr:uid="{00000000-0005-0000-0000-0000C13B0000}"/>
    <cellStyle name="ДАТА" xfId="320" xr:uid="{00000000-0005-0000-0000-0000C23B0000}"/>
    <cellStyle name="ДЕНЕЖНЫЙ_BOPENGC" xfId="321" xr:uid="{00000000-0005-0000-0000-0000C33B0000}"/>
    <cellStyle name="ЗАГОЛОВОК1" xfId="322" xr:uid="{00000000-0005-0000-0000-0000C43B0000}"/>
    <cellStyle name="ЗАГОЛОВОК2" xfId="323" xr:uid="{00000000-0005-0000-0000-0000C53B0000}"/>
    <cellStyle name="ИТОГОВЫЙ" xfId="324" xr:uid="{00000000-0005-0000-0000-0000C63B0000}"/>
    <cellStyle name="Обычный_BOPENGC" xfId="325" xr:uid="{00000000-0005-0000-0000-0000C73B0000}"/>
    <cellStyle name="ПРОЦЕНТНЫЙ_BOPENGC" xfId="326" xr:uid="{00000000-0005-0000-0000-0000C83B0000}"/>
    <cellStyle name="ТЕКСТ" xfId="327" xr:uid="{00000000-0005-0000-0000-0000C93B0000}"/>
    <cellStyle name="ФИКСИРОВАННЫЙ" xfId="328" xr:uid="{00000000-0005-0000-0000-0000CA3B0000}"/>
    <cellStyle name="ФИНАНСОВЫЙ_BOPENGC" xfId="329" xr:uid="{00000000-0005-0000-0000-0000CB3B0000}"/>
  </cellStyles>
  <dxfs count="0"/>
  <tableStyles count="0" defaultTableStyle="TableStyleMedium2" defaultPivotStyle="PivotStyleMedium9"/>
  <colors>
    <mruColors>
      <color rgb="FFE7DEC3"/>
      <color rgb="FFE3DCC3"/>
      <color rgb="FFEFEA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Documents\moldova\Oct2000mission\data\eff9911b.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uomenu%20bazes/FSD_PAVEIKSLAI_new.xlsm" TargetMode="External"/><Relationship Id="rId1" Type="http://schemas.openxmlformats.org/officeDocument/2006/relationships/externalLinkPath" Target="/Sritys/FSD/Duomenu%20bazes/FSD_PAVEIKSLAI_n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NBM Balance Sheet"/>
      <sheetName val="Monetary Survey"/>
      <sheetName val="CPI"/>
      <sheetName val="Monetary Program"/>
      <sheetName val="Wages"/>
      <sheetName val="National Accounts"/>
      <sheetName val="Program Model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Makrosai"/>
      <sheetName val="Turinys"/>
      <sheetName val="PDF leidinys --&gt;"/>
      <sheetName val="1.Tikslai_new"/>
      <sheetName val="1.Tikslai"/>
      <sheetName val="2.Htmp"/>
      <sheetName val="3.AKR_priedas"/>
      <sheetName val="4.FX"/>
      <sheetName val="Duomenys --&gt;"/>
      <sheetName val="M"/>
      <sheetName val="A"/>
      <sheetName val="Q"/>
      <sheetName val="Q_AKR"/>
      <sheetName val="Q_kr"/>
      <sheetName val="Q_AKR_web"/>
      <sheetName val="D5"/>
      <sheetName val="D7"/>
      <sheetName val="2a"/>
      <sheetName val="2b"/>
      <sheetName val="PAV. --&gt;"/>
      <sheetName val="MP"/>
      <sheetName val="Fin.rinka"/>
      <sheetName val="Bankai(PT)"/>
      <sheetName val="PFI"/>
      <sheetName val="PFI_koreg"/>
      <sheetName val="Nefin."/>
      <sheetName val="NT"/>
      <sheetName val="Makro"/>
      <sheetName val="Papild. --&gt;"/>
      <sheetName val="Shadow"/>
      <sheetName val="List"/>
      <sheetName val="AKR_map"/>
      <sheetName val="Dates"/>
      <sheetName val="Q-extra"/>
      <sheetName val="Listr"/>
      <sheetName val="Paveikslai_internetui"/>
      <sheetName val="Lent"/>
      <sheetName val="LentA"/>
      <sheetName val="LentQ"/>
      <sheetName val="LentM"/>
      <sheetName val="Kita --&gt;"/>
      <sheetName val="xheat"/>
      <sheetName val="CV_pay"/>
      <sheetName val="12"/>
      <sheetName val="13"/>
      <sheetName val="14_15"/>
      <sheetName val="23"/>
      <sheetName val="42_43"/>
      <sheetName val="42_43 (LTL)"/>
      <sheetName val="58"/>
      <sheetName val="svertas"/>
      <sheetName val="Lent1"/>
      <sheetName val="Lent2"/>
      <sheetName val="1a.BBPKpagr"/>
      <sheetName val="2c.LTDR_sa"/>
      <sheetName val="GAP_data1"/>
      <sheetName val="Lev."/>
      <sheetName val="Inv_veiksniai"/>
      <sheetName val="C_inv"/>
      <sheetName val="Inv_fin"/>
      <sheetName val="CISS"/>
      <sheetName val="FSA2014(15 pav.)"/>
      <sheetName val="Palukanos"/>
      <sheetName val="CAR"/>
      <sheetName val="2.Heatmap_orig"/>
      <sheetName val="2.Heatmap_x"/>
      <sheetName val="2.Heatmap_Short_issues"/>
      <sheetName val="GAP_data"/>
      <sheetName val="Sheet1"/>
    </sheetNames>
    <sheetDataSet>
      <sheetData sheetId="0"/>
      <sheetData sheetId="1"/>
      <sheetData sheetId="2"/>
      <sheetData sheetId="3"/>
      <sheetData sheetId="4"/>
      <sheetData sheetId="5"/>
      <sheetData sheetId="6"/>
      <sheetData sheetId="7"/>
      <sheetData sheetId="8"/>
      <sheetData sheetId="9">
        <row r="4">
          <cell r="B4" t="str">
            <v>M!$B$140</v>
          </cell>
          <cell r="C4" t="str">
            <v>M!$C$140</v>
          </cell>
          <cell r="D4" t="str">
            <v>M!$D$140</v>
          </cell>
          <cell r="E4" t="str">
            <v>M!$E$140</v>
          </cell>
          <cell r="F4" t="str">
            <v>M!$F$140</v>
          </cell>
          <cell r="G4" t="str">
            <v>M!$G$140</v>
          </cell>
          <cell r="H4" t="str">
            <v>M!$H$140</v>
          </cell>
          <cell r="I4" t="str">
            <v>M!$I$140</v>
          </cell>
          <cell r="J4" t="str">
            <v>M!$J$224</v>
          </cell>
          <cell r="K4" t="str">
            <v>M!$K$224</v>
          </cell>
          <cell r="L4" t="str">
            <v>M!$L$224</v>
          </cell>
          <cell r="M4" t="str">
            <v>M!$M$224</v>
          </cell>
          <cell r="N4" t="str">
            <v>M!$N$224</v>
          </cell>
          <cell r="O4" t="str">
            <v>M!$O$224</v>
          </cell>
          <cell r="P4" t="str">
            <v>M!$P$224</v>
          </cell>
          <cell r="Q4" t="str">
            <v>M!$Q$8</v>
          </cell>
          <cell r="R4" t="str">
            <v>M!$R$176</v>
          </cell>
          <cell r="S4" t="str">
            <v>M!$S$176</v>
          </cell>
          <cell r="T4" t="str">
            <v>M!$T$176</v>
          </cell>
          <cell r="U4" t="str">
            <v>M!$U$176</v>
          </cell>
          <cell r="V4" t="str">
            <v>M!$V$176</v>
          </cell>
          <cell r="W4" t="str">
            <v>M!$W$188</v>
          </cell>
          <cell r="X4" t="str">
            <v>M!$X$188</v>
          </cell>
          <cell r="Y4" t="str">
            <v>M!$Y$188</v>
          </cell>
          <cell r="Z4" t="str">
            <v>M!$Z$188</v>
          </cell>
          <cell r="AA4" t="str">
            <v>M!$AA$260</v>
          </cell>
          <cell r="AB4" t="str">
            <v>M!$AB$260</v>
          </cell>
          <cell r="AC4" t="str">
            <v>M!$AC$260</v>
          </cell>
          <cell r="AD4" t="str">
            <v>M!$AD$260</v>
          </cell>
          <cell r="AE4" t="str">
            <v>M!$AE$260</v>
          </cell>
          <cell r="AF4" t="str">
            <v>M!$AF$260</v>
          </cell>
          <cell r="AG4" t="str">
            <v>M!$AG$260</v>
          </cell>
          <cell r="AH4" t="str">
            <v>M!$AH$260</v>
          </cell>
          <cell r="AI4" t="str">
            <v>M!$AI$176</v>
          </cell>
          <cell r="AJ4" t="str">
            <v>M!$AJ$176</v>
          </cell>
          <cell r="AK4" t="str">
            <v>M!$AK$140</v>
          </cell>
          <cell r="AL4" t="str">
            <v>M!$AL$140</v>
          </cell>
          <cell r="AM4" t="str">
            <v>M!$AM$140</v>
          </cell>
          <cell r="AN4" t="str">
            <v>M!$AN$140</v>
          </cell>
          <cell r="AO4" t="str">
            <v>M!$AO$140</v>
          </cell>
          <cell r="AP4" t="str">
            <v>M!$AP$140</v>
          </cell>
          <cell r="AQ4" t="str">
            <v>M!$AQ$140</v>
          </cell>
          <cell r="AR4" t="str">
            <v>M!$AR$140</v>
          </cell>
          <cell r="AS4" t="str">
            <v>M!$AS$140</v>
          </cell>
          <cell r="AT4" t="str">
            <v>M!$AT$140</v>
          </cell>
          <cell r="AU4" t="str">
            <v>M!$AU$140</v>
          </cell>
          <cell r="AV4" t="str">
            <v>M!$AV$140</v>
          </cell>
          <cell r="AW4" t="str">
            <v>M!$AW$140</v>
          </cell>
          <cell r="AX4" t="str">
            <v>M!$AX$140</v>
          </cell>
          <cell r="AY4" t="str">
            <v>M!$AY$140</v>
          </cell>
          <cell r="AZ4" t="str">
            <v>M!$AZ$188</v>
          </cell>
          <cell r="BA4" t="str">
            <v>M!$BA$188</v>
          </cell>
          <cell r="BB4" t="str">
            <v>M!$BB$188</v>
          </cell>
          <cell r="BC4" t="str">
            <v>M!$BC$188</v>
          </cell>
          <cell r="BD4" t="str">
            <v>M!$BD$188</v>
          </cell>
          <cell r="BE4" t="str">
            <v>M!$BE$152</v>
          </cell>
          <cell r="BF4" t="str">
            <v>M!$BF$152</v>
          </cell>
          <cell r="BG4" t="str">
            <v>M!$BG$164</v>
          </cell>
          <cell r="BH4" t="str">
            <v>M!$BH$164</v>
          </cell>
          <cell r="BI4" t="str">
            <v>M!$BI$20</v>
          </cell>
          <cell r="BJ4" t="str">
            <v>M!$BJ$20</v>
          </cell>
          <cell r="BK4" t="str">
            <v>M!$BK$20</v>
          </cell>
          <cell r="BL4" t="str">
            <v>M!$BL$20</v>
          </cell>
          <cell r="BM4" t="str">
            <v>M!$BM$20</v>
          </cell>
          <cell r="BN4" t="str">
            <v>M!$BN$140</v>
          </cell>
          <cell r="BO4" t="str">
            <v>M!$BO$44</v>
          </cell>
          <cell r="BP4" t="str">
            <v>M!$BP$44</v>
          </cell>
          <cell r="BQ4" t="str">
            <v>M!$BQ$44</v>
          </cell>
          <cell r="BR4" t="str">
            <v>M!$BR$140</v>
          </cell>
          <cell r="BS4" t="str">
            <v>M!$BS$140</v>
          </cell>
          <cell r="BT4" t="str">
            <v>M!$BT$140</v>
          </cell>
          <cell r="BU4" t="str">
            <v>M!$BU$152</v>
          </cell>
          <cell r="BV4" t="str">
            <v>M!$BV$152</v>
          </cell>
          <cell r="BW4" t="str">
            <v>M!$BW$152</v>
          </cell>
          <cell r="BX4" t="str">
            <v>M!$BX$152</v>
          </cell>
          <cell r="BY4" t="str">
            <v>M!$BY$140</v>
          </cell>
          <cell r="BZ4" t="str">
            <v>M!$BZ$140</v>
          </cell>
          <cell r="CA4" t="str">
            <v>M!$CA$140</v>
          </cell>
          <cell r="CB4" t="str">
            <v>M!$CB$140</v>
          </cell>
          <cell r="CC4" t="str">
            <v>M!$CC$140</v>
          </cell>
          <cell r="CD4" t="str">
            <v>M!$CD$8</v>
          </cell>
          <cell r="CE4" t="str">
            <v>M!$CE$8</v>
          </cell>
          <cell r="CF4" t="str">
            <v>M!$CF$8</v>
          </cell>
          <cell r="CG4" t="str">
            <v>M!$CG$8</v>
          </cell>
          <cell r="CH4" t="str">
            <v>M!$CH$140</v>
          </cell>
          <cell r="CI4" t="str">
            <v>M!$CI$140</v>
          </cell>
          <cell r="CJ4" t="str">
            <v>M!$CJ$140</v>
          </cell>
          <cell r="CK4" t="str">
            <v>M!$CK$140</v>
          </cell>
          <cell r="CL4" t="str">
            <v>M!$CL$8</v>
          </cell>
          <cell r="CM4" t="str">
            <v>M!$CM$8</v>
          </cell>
          <cell r="CN4" t="str">
            <v>M!$CN$8</v>
          </cell>
          <cell r="CO4" t="str">
            <v>M!$CO$8</v>
          </cell>
          <cell r="CP4" t="str">
            <v>M!$CP$140</v>
          </cell>
          <cell r="CQ4" t="str">
            <v>M!$CQ$140</v>
          </cell>
          <cell r="CR4" t="str">
            <v>M!$CR$140</v>
          </cell>
          <cell r="CS4" t="str">
            <v>M!$CS$140</v>
          </cell>
          <cell r="CT4" t="str">
            <v>M!$CT$140</v>
          </cell>
          <cell r="CU4" t="str">
            <v>M!$CU$140</v>
          </cell>
          <cell r="CV4" t="str">
            <v>M!$CV$140</v>
          </cell>
          <cell r="CW4" t="str">
            <v>M!$CW$140</v>
          </cell>
          <cell r="CX4" t="str">
            <v>M!$CX$140</v>
          </cell>
          <cell r="CY4" t="str">
            <v>M!$CY$140</v>
          </cell>
          <cell r="CZ4" t="str">
            <v>M!$CZ$140</v>
          </cell>
          <cell r="DA4" t="str">
            <v>M!$DA$140</v>
          </cell>
          <cell r="DB4" t="str">
            <v>M!$DB$140</v>
          </cell>
          <cell r="DC4" t="str">
            <v>M!$DC$140</v>
          </cell>
          <cell r="DD4" t="str">
            <v>M!$DD$140</v>
          </cell>
          <cell r="DE4" t="str">
            <v>M!$DE$140</v>
          </cell>
          <cell r="DF4" t="str">
            <v>M!$DF$140</v>
          </cell>
          <cell r="DG4" t="str">
            <v>M!$DG$188</v>
          </cell>
          <cell r="DH4" t="str">
            <v>M!$DH$188</v>
          </cell>
          <cell r="DI4" t="str">
            <v>M!$DI$188</v>
          </cell>
          <cell r="DJ4" t="str">
            <v>M!$DJ$176</v>
          </cell>
          <cell r="DK4" t="str">
            <v>M!$DK$176</v>
          </cell>
          <cell r="DL4" t="str">
            <v>M!$DL$176</v>
          </cell>
          <cell r="DM4" t="str">
            <v>M!$DM$176</v>
          </cell>
          <cell r="DN4" t="str">
            <v>M!$DN$176</v>
          </cell>
          <cell r="DO4" t="str">
            <v>M!$DO$200</v>
          </cell>
          <cell r="DP4" t="str">
            <v>M!$DP$200</v>
          </cell>
          <cell r="DQ4" t="str">
            <v>M!$DQ$140</v>
          </cell>
          <cell r="DR4" t="str">
            <v>M!$DR$140</v>
          </cell>
          <cell r="DS4" t="str">
            <v>M!$DS$140</v>
          </cell>
          <cell r="DT4" t="str">
            <v>M!$DT$164</v>
          </cell>
          <cell r="DU4" t="str">
            <v>M!$DU$164</v>
          </cell>
          <cell r="DV4" t="str">
            <v>M!$DV$164</v>
          </cell>
          <cell r="DW4" t="str">
            <v>M!$DW$176</v>
          </cell>
          <cell r="DX4" t="str">
            <v>M!$DX$176</v>
          </cell>
          <cell r="DY4" t="str">
            <v>M!$DY$176</v>
          </cell>
          <cell r="DZ4" t="str">
            <v>M!$DZ$176</v>
          </cell>
          <cell r="EA4" t="str">
            <v>M!$EA$176</v>
          </cell>
          <cell r="EB4" t="str">
            <v>M!$EB$176</v>
          </cell>
          <cell r="EC4" t="str">
            <v>M!$EC$176</v>
          </cell>
          <cell r="ED4" t="str">
            <v>M!$ED$176</v>
          </cell>
          <cell r="EE4" t="str">
            <v>M!$EE$224</v>
          </cell>
          <cell r="EF4" t="str">
            <v>M!$EF$224</v>
          </cell>
          <cell r="EG4" t="str">
            <v>M!$EG$224</v>
          </cell>
          <cell r="EH4" t="str">
            <v>M!$EH$224</v>
          </cell>
          <cell r="EI4" t="str">
            <v>M!$EI$224</v>
          </cell>
          <cell r="EJ4" t="str">
            <v>M!$EJ$224</v>
          </cell>
          <cell r="EK4" t="str">
            <v>M!$EK$224</v>
          </cell>
          <cell r="EL4" t="str">
            <v>M!$EL$224</v>
          </cell>
          <cell r="EM4" t="str">
            <v>M!$EM$224</v>
          </cell>
          <cell r="EN4" t="str">
            <v>M!$EN$200</v>
          </cell>
          <cell r="EO4" t="str">
            <v>M!$EO$200</v>
          </cell>
          <cell r="EP4" t="str">
            <v>M!$EP$200</v>
          </cell>
          <cell r="EQ4" t="str">
            <v>M!$EQ$200</v>
          </cell>
          <cell r="ER4" t="str">
            <v>M!$ER$200</v>
          </cell>
          <cell r="ES4" t="str">
            <v>M!$ES$200</v>
          </cell>
          <cell r="ET4" t="str">
            <v>M!$ET$260</v>
          </cell>
          <cell r="EU4" t="str">
            <v>M!$EU$260</v>
          </cell>
          <cell r="EV4" t="str">
            <v>M!$EV$260</v>
          </cell>
          <cell r="EW4" t="str">
            <v>M!$EW$260</v>
          </cell>
          <cell r="EX4" t="str">
            <v>M!$EX$260</v>
          </cell>
          <cell r="EY4" t="str">
            <v>M!$EY$260</v>
          </cell>
          <cell r="EZ4" t="str">
            <v>M!$EZ$8</v>
          </cell>
          <cell r="FA4" t="str">
            <v>M!$FA$260</v>
          </cell>
          <cell r="FB4" t="str">
            <v>M!$FB$260</v>
          </cell>
          <cell r="FC4" t="str">
            <v>M!$FC$260</v>
          </cell>
          <cell r="FD4" t="str">
            <v>M!$FD$260</v>
          </cell>
          <cell r="FE4" t="str">
            <v>M!$FE$260</v>
          </cell>
          <cell r="FF4" t="str">
            <v>M!$FF$176</v>
          </cell>
          <cell r="FG4" t="str">
            <v>M!$FG$176</v>
          </cell>
          <cell r="FH4" t="str">
            <v>M!$FH$8</v>
          </cell>
          <cell r="FI4" t="str">
            <v>M!$FI$8</v>
          </cell>
          <cell r="FJ4" t="str">
            <v>M!$FJ$8</v>
          </cell>
          <cell r="FK4" t="str">
            <v>M!$FK$8</v>
          </cell>
          <cell r="FL4" t="str">
            <v>M!$FL$8</v>
          </cell>
          <cell r="FM4" t="str">
            <v>M!$FM$8</v>
          </cell>
          <cell r="FN4" t="str">
            <v>M!$FN$8</v>
          </cell>
          <cell r="FO4" t="str">
            <v>M!$FO$8</v>
          </cell>
          <cell r="FP4" t="str">
            <v>M!$FP$8</v>
          </cell>
          <cell r="FQ4" t="str">
            <v>M!$FQ$8</v>
          </cell>
          <cell r="FR4" t="str">
            <v>M!$FR$8</v>
          </cell>
          <cell r="FS4" t="str">
            <v>M!$FS$8</v>
          </cell>
          <cell r="FT4" t="str">
            <v>M!$FT$8</v>
          </cell>
          <cell r="FU4" t="str">
            <v>M!$FU$224</v>
          </cell>
        </row>
        <row r="6">
          <cell r="B6">
            <v>214</v>
          </cell>
          <cell r="C6">
            <v>214</v>
          </cell>
          <cell r="D6">
            <v>150</v>
          </cell>
          <cell r="E6">
            <v>150</v>
          </cell>
          <cell r="F6">
            <v>210</v>
          </cell>
          <cell r="G6">
            <v>210</v>
          </cell>
          <cell r="H6">
            <v>213</v>
          </cell>
          <cell r="I6">
            <v>213</v>
          </cell>
          <cell r="J6">
            <v>129</v>
          </cell>
          <cell r="K6">
            <v>74</v>
          </cell>
          <cell r="L6">
            <v>74</v>
          </cell>
          <cell r="M6">
            <v>74</v>
          </cell>
          <cell r="N6">
            <v>74</v>
          </cell>
          <cell r="O6">
            <v>74</v>
          </cell>
          <cell r="P6">
            <v>74</v>
          </cell>
          <cell r="Q6">
            <v>345</v>
          </cell>
          <cell r="R6">
            <v>177</v>
          </cell>
          <cell r="S6">
            <v>177</v>
          </cell>
          <cell r="T6">
            <v>177</v>
          </cell>
          <cell r="U6">
            <v>177</v>
          </cell>
          <cell r="V6">
            <v>177</v>
          </cell>
          <cell r="W6">
            <v>165</v>
          </cell>
          <cell r="X6">
            <v>165</v>
          </cell>
          <cell r="Y6">
            <v>165</v>
          </cell>
          <cell r="Z6">
            <v>165</v>
          </cell>
          <cell r="AA6">
            <v>93</v>
          </cell>
          <cell r="AB6">
            <v>93</v>
          </cell>
          <cell r="AC6">
            <v>93</v>
          </cell>
          <cell r="AD6">
            <v>93</v>
          </cell>
          <cell r="AE6">
            <v>93</v>
          </cell>
          <cell r="AF6">
            <v>93</v>
          </cell>
          <cell r="AG6">
            <v>93</v>
          </cell>
          <cell r="AH6">
            <v>93</v>
          </cell>
          <cell r="AI6">
            <v>84</v>
          </cell>
          <cell r="AJ6">
            <v>177</v>
          </cell>
          <cell r="AK6">
            <v>214</v>
          </cell>
          <cell r="AL6">
            <v>214</v>
          </cell>
          <cell r="AM6">
            <v>214</v>
          </cell>
          <cell r="AN6">
            <v>214</v>
          </cell>
          <cell r="AO6">
            <v>214</v>
          </cell>
          <cell r="AP6">
            <v>214</v>
          </cell>
          <cell r="AQ6">
            <v>214</v>
          </cell>
          <cell r="AR6">
            <v>214</v>
          </cell>
          <cell r="AS6">
            <v>159</v>
          </cell>
          <cell r="AT6">
            <v>160</v>
          </cell>
          <cell r="AU6">
            <v>214</v>
          </cell>
          <cell r="AV6">
            <v>160</v>
          </cell>
          <cell r="AW6">
            <v>160</v>
          </cell>
          <cell r="AX6">
            <v>147</v>
          </cell>
          <cell r="AY6">
            <v>213</v>
          </cell>
          <cell r="AZ6">
            <v>67</v>
          </cell>
          <cell r="BA6">
            <v>67</v>
          </cell>
          <cell r="BB6">
            <v>67</v>
          </cell>
          <cell r="BC6">
            <v>165</v>
          </cell>
          <cell r="BD6">
            <v>165</v>
          </cell>
          <cell r="BE6">
            <v>201</v>
          </cell>
          <cell r="BF6">
            <v>201</v>
          </cell>
          <cell r="BG6">
            <v>189</v>
          </cell>
          <cell r="BH6">
            <v>189</v>
          </cell>
          <cell r="BI6">
            <v>240</v>
          </cell>
          <cell r="BJ6">
            <v>240</v>
          </cell>
          <cell r="BK6">
            <v>240</v>
          </cell>
          <cell r="BL6">
            <v>240</v>
          </cell>
          <cell r="BM6">
            <v>240</v>
          </cell>
          <cell r="BN6">
            <v>213</v>
          </cell>
          <cell r="BO6">
            <v>309</v>
          </cell>
          <cell r="BP6">
            <v>309</v>
          </cell>
          <cell r="BQ6">
            <v>309</v>
          </cell>
          <cell r="BR6">
            <v>213</v>
          </cell>
          <cell r="BS6">
            <v>213</v>
          </cell>
          <cell r="BT6">
            <v>213</v>
          </cell>
          <cell r="BU6">
            <v>108</v>
          </cell>
          <cell r="BV6">
            <v>108</v>
          </cell>
          <cell r="BW6">
            <v>108</v>
          </cell>
          <cell r="BX6">
            <v>108</v>
          </cell>
          <cell r="BY6">
            <v>213</v>
          </cell>
          <cell r="BZ6">
            <v>213</v>
          </cell>
          <cell r="CA6">
            <v>213</v>
          </cell>
          <cell r="CB6">
            <v>213</v>
          </cell>
          <cell r="CC6">
            <v>213</v>
          </cell>
          <cell r="CD6">
            <v>252</v>
          </cell>
          <cell r="CE6">
            <v>252</v>
          </cell>
          <cell r="CF6">
            <v>252</v>
          </cell>
          <cell r="CG6">
            <v>252</v>
          </cell>
          <cell r="CH6">
            <v>213</v>
          </cell>
          <cell r="CI6">
            <v>213</v>
          </cell>
          <cell r="CJ6">
            <v>213</v>
          </cell>
          <cell r="CK6">
            <v>213</v>
          </cell>
          <cell r="CL6">
            <v>252</v>
          </cell>
          <cell r="CM6">
            <v>252</v>
          </cell>
          <cell r="CN6">
            <v>252</v>
          </cell>
          <cell r="CO6">
            <v>252</v>
          </cell>
          <cell r="CP6">
            <v>213</v>
          </cell>
          <cell r="CQ6">
            <v>213</v>
          </cell>
          <cell r="CR6">
            <v>213</v>
          </cell>
          <cell r="CS6">
            <v>213</v>
          </cell>
          <cell r="CT6">
            <v>213</v>
          </cell>
          <cell r="CU6">
            <v>213</v>
          </cell>
          <cell r="CV6">
            <v>213</v>
          </cell>
          <cell r="CW6">
            <v>213</v>
          </cell>
          <cell r="CX6">
            <v>213</v>
          </cell>
          <cell r="CY6">
            <v>213</v>
          </cell>
          <cell r="CZ6">
            <v>213</v>
          </cell>
          <cell r="DA6">
            <v>213</v>
          </cell>
          <cell r="DB6">
            <v>213</v>
          </cell>
          <cell r="DC6">
            <v>213</v>
          </cell>
          <cell r="DD6">
            <v>213</v>
          </cell>
          <cell r="DE6">
            <v>213</v>
          </cell>
          <cell r="DF6">
            <v>213</v>
          </cell>
          <cell r="DG6">
            <v>67</v>
          </cell>
          <cell r="DH6">
            <v>67</v>
          </cell>
          <cell r="DI6">
            <v>67</v>
          </cell>
          <cell r="DJ6">
            <v>177</v>
          </cell>
          <cell r="DK6">
            <v>177</v>
          </cell>
          <cell r="DL6">
            <v>177</v>
          </cell>
          <cell r="DM6">
            <v>177</v>
          </cell>
          <cell r="DN6">
            <v>177</v>
          </cell>
          <cell r="DO6">
            <v>153</v>
          </cell>
          <cell r="DP6">
            <v>153</v>
          </cell>
          <cell r="DQ6">
            <v>213</v>
          </cell>
          <cell r="DR6">
            <v>213</v>
          </cell>
          <cell r="DS6">
            <v>147</v>
          </cell>
          <cell r="DT6">
            <v>167</v>
          </cell>
          <cell r="DU6">
            <v>167</v>
          </cell>
          <cell r="DV6">
            <v>167</v>
          </cell>
          <cell r="DW6">
            <v>177</v>
          </cell>
          <cell r="DX6">
            <v>177</v>
          </cell>
          <cell r="DY6">
            <v>177</v>
          </cell>
          <cell r="DZ6">
            <v>177</v>
          </cell>
          <cell r="EA6">
            <v>177</v>
          </cell>
          <cell r="EB6">
            <v>177</v>
          </cell>
          <cell r="EC6">
            <v>177</v>
          </cell>
          <cell r="ED6">
            <v>177</v>
          </cell>
          <cell r="EE6">
            <v>129</v>
          </cell>
          <cell r="EF6">
            <v>129</v>
          </cell>
          <cell r="EG6">
            <v>129</v>
          </cell>
          <cell r="EH6">
            <v>129</v>
          </cell>
          <cell r="EI6">
            <v>129</v>
          </cell>
          <cell r="EJ6">
            <v>129</v>
          </cell>
          <cell r="EK6">
            <v>129</v>
          </cell>
          <cell r="EL6">
            <v>129</v>
          </cell>
          <cell r="EM6">
            <v>129</v>
          </cell>
          <cell r="EN6">
            <v>153</v>
          </cell>
          <cell r="EO6">
            <v>153</v>
          </cell>
          <cell r="EP6">
            <v>153</v>
          </cell>
          <cell r="EQ6">
            <v>153</v>
          </cell>
          <cell r="ER6">
            <v>153</v>
          </cell>
          <cell r="ES6">
            <v>153</v>
          </cell>
          <cell r="ET6">
            <v>93</v>
          </cell>
          <cell r="EU6">
            <v>93</v>
          </cell>
          <cell r="EV6">
            <v>93</v>
          </cell>
          <cell r="EW6">
            <v>93</v>
          </cell>
          <cell r="EX6">
            <v>93</v>
          </cell>
          <cell r="EY6">
            <v>93</v>
          </cell>
          <cell r="EZ6">
            <v>345</v>
          </cell>
          <cell r="FA6">
            <v>93</v>
          </cell>
          <cell r="FB6">
            <v>93</v>
          </cell>
          <cell r="FC6">
            <v>93</v>
          </cell>
          <cell r="FD6">
            <v>93</v>
          </cell>
          <cell r="FE6">
            <v>93</v>
          </cell>
          <cell r="FF6">
            <v>177</v>
          </cell>
          <cell r="FG6">
            <v>177</v>
          </cell>
          <cell r="FH6">
            <v>252</v>
          </cell>
          <cell r="FI6">
            <v>252</v>
          </cell>
          <cell r="FJ6">
            <v>252</v>
          </cell>
          <cell r="FK6">
            <v>252</v>
          </cell>
          <cell r="FL6">
            <v>252</v>
          </cell>
          <cell r="FM6">
            <v>252</v>
          </cell>
          <cell r="FN6">
            <v>252</v>
          </cell>
          <cell r="FO6">
            <v>252</v>
          </cell>
          <cell r="FP6">
            <v>252</v>
          </cell>
          <cell r="FQ6">
            <v>252</v>
          </cell>
          <cell r="FR6">
            <v>252</v>
          </cell>
          <cell r="FS6">
            <v>252</v>
          </cell>
          <cell r="FT6">
            <v>252</v>
          </cell>
          <cell r="FU6">
            <v>129</v>
          </cell>
        </row>
        <row r="20">
          <cell r="BC20">
            <v>69.952902577128597</v>
          </cell>
          <cell r="BD20">
            <v>50.999574649085403</v>
          </cell>
          <cell r="DO20">
            <v>31.378176438588099</v>
          </cell>
          <cell r="DP20">
            <v>14.4961165797405</v>
          </cell>
          <cell r="EP20">
            <v>67.577404816839902</v>
          </cell>
          <cell r="ER20">
            <v>92.286118645906299</v>
          </cell>
        </row>
        <row r="21">
          <cell r="BC21">
            <v>69.091184795794504</v>
          </cell>
          <cell r="BD21">
            <v>48.902691511387097</v>
          </cell>
          <cell r="DO21">
            <v>3.5411514135838398</v>
          </cell>
          <cell r="DP21">
            <v>15.9442021108246</v>
          </cell>
        </row>
        <row r="22">
          <cell r="BC22">
            <v>66.407403760953002</v>
          </cell>
          <cell r="BD22">
            <v>65.207877461706701</v>
          </cell>
          <cell r="DO22">
            <v>4.0898141860569304</v>
          </cell>
          <cell r="DP22">
            <v>17.633393194058701</v>
          </cell>
        </row>
        <row r="23">
          <cell r="BC23">
            <v>54.632329848804297</v>
          </cell>
          <cell r="BD23">
            <v>72.469635627530295</v>
          </cell>
          <cell r="DO23">
            <v>15.6362225370685</v>
          </cell>
          <cell r="DP23">
            <v>15.9093267332471</v>
          </cell>
        </row>
        <row r="24">
          <cell r="BC24">
            <v>52.531036894562</v>
          </cell>
          <cell r="BD24">
            <v>75.597426470588204</v>
          </cell>
          <cell r="DO24">
            <v>25.558286439200099</v>
          </cell>
          <cell r="DP24">
            <v>12.0251740306085</v>
          </cell>
        </row>
        <row r="25">
          <cell r="BC25">
            <v>49.902385196502799</v>
          </cell>
          <cell r="BD25">
            <v>74.267968056787893</v>
          </cell>
          <cell r="DO25">
            <v>33.060474015095998</v>
          </cell>
          <cell r="DP25">
            <v>12.083978365586299</v>
          </cell>
        </row>
        <row r="26">
          <cell r="BC26">
            <v>48.595517170470899</v>
          </cell>
          <cell r="BD26">
            <v>71.348314606741496</v>
          </cell>
          <cell r="DO26">
            <v>31.390864791232001</v>
          </cell>
          <cell r="DP26">
            <v>9.90727977128733</v>
          </cell>
        </row>
        <row r="27">
          <cell r="BC27">
            <v>44.528802120992999</v>
          </cell>
          <cell r="BD27">
            <v>55.630535638970898</v>
          </cell>
          <cell r="DO27">
            <v>30.767477944302001</v>
          </cell>
          <cell r="DP27">
            <v>10.6832557216197</v>
          </cell>
        </row>
        <row r="28">
          <cell r="BC28">
            <v>39.305266404503001</v>
          </cell>
          <cell r="BD28">
            <v>61.415623651273201</v>
          </cell>
          <cell r="DO28">
            <v>19.271579212162099</v>
          </cell>
          <cell r="DP28">
            <v>8.0655095188575103</v>
          </cell>
        </row>
        <row r="29">
          <cell r="BC29">
            <v>33.853786662775398</v>
          </cell>
          <cell r="BD29">
            <v>48.4835355285961</v>
          </cell>
          <cell r="DO29">
            <v>23.752022005608001</v>
          </cell>
          <cell r="DP29">
            <v>4.1900281844725802</v>
          </cell>
        </row>
        <row r="30">
          <cell r="BC30">
            <v>31.604199986092699</v>
          </cell>
          <cell r="BD30">
            <v>45.998315080033699</v>
          </cell>
          <cell r="DO30">
            <v>20.445590096296499</v>
          </cell>
          <cell r="DP30">
            <v>-0.47404824840562299</v>
          </cell>
        </row>
        <row r="31">
          <cell r="BC31">
            <v>17.050842992623799</v>
          </cell>
          <cell r="BD31">
            <v>0.46269519953729898</v>
          </cell>
          <cell r="DO31">
            <v>19.8987790561421</v>
          </cell>
          <cell r="DP31">
            <v>-0.93021656634080196</v>
          </cell>
        </row>
        <row r="32">
          <cell r="BC32">
            <v>7.2767467928758398</v>
          </cell>
          <cell r="BD32">
            <v>-3.12676056338029</v>
          </cell>
          <cell r="DO32">
            <v>-14.8233846346048</v>
          </cell>
          <cell r="DP32">
            <v>-9.0307432138341497</v>
          </cell>
        </row>
        <row r="33">
          <cell r="BC33">
            <v>-0.173377574507527</v>
          </cell>
          <cell r="BD33">
            <v>0.69521690767519995</v>
          </cell>
          <cell r="DO33">
            <v>-16.435359099333802</v>
          </cell>
          <cell r="DP33">
            <v>-15.1501283150925</v>
          </cell>
        </row>
        <row r="34">
          <cell r="BC34">
            <v>-3.5350846053721399</v>
          </cell>
          <cell r="BD34">
            <v>-4.3443708609271496</v>
          </cell>
          <cell r="DO34">
            <v>-13.384986030917601</v>
          </cell>
          <cell r="DP34">
            <v>-21.468448639591799</v>
          </cell>
        </row>
        <row r="35">
          <cell r="BC35">
            <v>-6.5368769221841703</v>
          </cell>
          <cell r="BD35">
            <v>-4.7991653625456401</v>
          </cell>
          <cell r="DO35">
            <v>-17.690763457460498</v>
          </cell>
          <cell r="DP35">
            <v>-24.083844217608601</v>
          </cell>
        </row>
        <row r="36">
          <cell r="BC36">
            <v>-7.87263921130313</v>
          </cell>
          <cell r="BD36">
            <v>-3.2190526040303502</v>
          </cell>
          <cell r="DO36">
            <v>-16.613569388610301</v>
          </cell>
          <cell r="DP36">
            <v>-25.109416278706501</v>
          </cell>
        </row>
        <row r="37">
          <cell r="BC37">
            <v>-9.6998867497168604</v>
          </cell>
          <cell r="BD37">
            <v>-5.5244399185335897</v>
          </cell>
          <cell r="DO37">
            <v>-17.481970392546501</v>
          </cell>
          <cell r="DP37">
            <v>-26.6867599710401</v>
          </cell>
        </row>
        <row r="38">
          <cell r="BC38">
            <v>-11.372505604605401</v>
          </cell>
          <cell r="BD38">
            <v>-5.5233291298865002</v>
          </cell>
          <cell r="DO38">
            <v>-17.860604497192</v>
          </cell>
          <cell r="DP38">
            <v>-26.696522217402801</v>
          </cell>
        </row>
        <row r="39">
          <cell r="BC39">
            <v>-8.11862475332833</v>
          </cell>
          <cell r="BD39">
            <v>0.67750677506774803</v>
          </cell>
          <cell r="DO39">
            <v>-17.6364895873552</v>
          </cell>
          <cell r="DP39">
            <v>-27.8566079601176</v>
          </cell>
        </row>
        <row r="40">
          <cell r="BC40">
            <v>-11.662469210970499</v>
          </cell>
          <cell r="BD40">
            <v>-4.7860962566844902</v>
          </cell>
          <cell r="DO40">
            <v>-11.0045649171651</v>
          </cell>
          <cell r="DP40">
            <v>-24.366113321805599</v>
          </cell>
        </row>
        <row r="41">
          <cell r="BC41">
            <v>-11.7355281805298</v>
          </cell>
          <cell r="BD41">
            <v>-0.43770061278085498</v>
          </cell>
          <cell r="DO41">
            <v>-11.0038436547174</v>
          </cell>
          <cell r="DP41">
            <v>-22.589053201052199</v>
          </cell>
        </row>
        <row r="42">
          <cell r="BC42">
            <v>-15.151114868434901</v>
          </cell>
          <cell r="BD42">
            <v>-1.00980957876514</v>
          </cell>
          <cell r="DO42">
            <v>-10.381975840394199</v>
          </cell>
          <cell r="DP42">
            <v>-20.7229880448205</v>
          </cell>
        </row>
        <row r="43">
          <cell r="BC43">
            <v>-11.0279637652619</v>
          </cell>
          <cell r="BD43">
            <v>-1.1801957397812199</v>
          </cell>
          <cell r="DO43">
            <v>-7.5870514357634304</v>
          </cell>
          <cell r="DP43">
            <v>-20.7781444271215</v>
          </cell>
        </row>
        <row r="44">
          <cell r="BC44">
            <v>-8.3069689141729395</v>
          </cell>
          <cell r="BD44">
            <v>1.5120674614713601</v>
          </cell>
          <cell r="DJ44">
            <v>104.42475210076501</v>
          </cell>
          <cell r="DK44">
            <v>-11.305521554215799</v>
          </cell>
          <cell r="DL44">
            <v>-8.4005135708585303</v>
          </cell>
          <cell r="DM44">
            <v>-3.1323779035780701</v>
          </cell>
          <cell r="DN44">
            <v>0.227369920220796</v>
          </cell>
          <cell r="DO44">
            <v>-7.8903129970310104</v>
          </cell>
          <cell r="DP44">
            <v>-17.162674121450198</v>
          </cell>
        </row>
        <row r="45">
          <cell r="BC45">
            <v>-5.2043719119628804</v>
          </cell>
          <cell r="BD45">
            <v>-0.71803369235018399</v>
          </cell>
          <cell r="DO45">
            <v>-3.6956099203216701</v>
          </cell>
          <cell r="DP45">
            <v>-13.108766005018101</v>
          </cell>
        </row>
        <row r="46">
          <cell r="BC46">
            <v>-1.84611610291638</v>
          </cell>
          <cell r="BD46">
            <v>0.44309055663249702</v>
          </cell>
          <cell r="DO46">
            <v>-4.2486244901725803</v>
          </cell>
          <cell r="DP46">
            <v>-8.4692965542125798</v>
          </cell>
        </row>
        <row r="47">
          <cell r="BC47">
            <v>-0.46565051376773398</v>
          </cell>
          <cell r="BD47">
            <v>2.68493150684932</v>
          </cell>
          <cell r="DO47">
            <v>-1.996458532453</v>
          </cell>
          <cell r="DP47">
            <v>-4.0953931247566899</v>
          </cell>
        </row>
        <row r="48">
          <cell r="BC48">
            <v>-11.9206122068064</v>
          </cell>
          <cell r="BD48">
            <v>1.97404002163332</v>
          </cell>
          <cell r="DO48">
            <v>-1.72597269559871E-3</v>
          </cell>
          <cell r="DP48">
            <v>-2.9571533277664299</v>
          </cell>
        </row>
        <row r="49">
          <cell r="BC49">
            <v>-9.8952781087351802</v>
          </cell>
          <cell r="BD49">
            <v>6.92535704661816</v>
          </cell>
          <cell r="DO49">
            <v>1.9215756612569601</v>
          </cell>
          <cell r="DP49">
            <v>-5.4266700841318301</v>
          </cell>
        </row>
        <row r="50">
          <cell r="BC50">
            <v>-12.756854662419499</v>
          </cell>
          <cell r="BD50">
            <v>5.8996262680192002</v>
          </cell>
          <cell r="DO50">
            <v>5.7263089926969402</v>
          </cell>
          <cell r="DP50">
            <v>-4.2843585548370902</v>
          </cell>
        </row>
        <row r="51">
          <cell r="BC51">
            <v>-14.4533849597676</v>
          </cell>
          <cell r="BD51">
            <v>8.7483176312247597</v>
          </cell>
          <cell r="DO51">
            <v>5.8021280369065096</v>
          </cell>
          <cell r="DP51">
            <v>-4.22570792296822</v>
          </cell>
        </row>
        <row r="52">
          <cell r="BC52">
            <v>-8.3743225038378402</v>
          </cell>
          <cell r="BD52">
            <v>14.6588037068239</v>
          </cell>
          <cell r="DO52">
            <v>9.0918704010400599</v>
          </cell>
          <cell r="DP52">
            <v>-5.4515316455580498</v>
          </cell>
        </row>
        <row r="53">
          <cell r="BC53">
            <v>-6.0242079911072599</v>
          </cell>
          <cell r="BD53">
            <v>24.120750293083201</v>
          </cell>
          <cell r="DO53">
            <v>10.6781964727014</v>
          </cell>
          <cell r="DP53">
            <v>-2.7969520386306099</v>
          </cell>
        </row>
        <row r="54">
          <cell r="BC54">
            <v>-1.13335616651616</v>
          </cell>
          <cell r="BD54">
            <v>26.8143398426114</v>
          </cell>
          <cell r="DO54">
            <v>20.089281064057399</v>
          </cell>
          <cell r="DP54">
            <v>-7.6049787063525706E-2</v>
          </cell>
        </row>
        <row r="55">
          <cell r="BC55">
            <v>4.3919559855814798</v>
          </cell>
          <cell r="BD55">
            <v>30.876784153801299</v>
          </cell>
          <cell r="DO55">
            <v>20.790099304848301</v>
          </cell>
          <cell r="DP55">
            <v>3.2550764085094102</v>
          </cell>
        </row>
        <row r="56">
          <cell r="BC56">
            <v>5.9162419676490101</v>
          </cell>
          <cell r="BD56">
            <v>31.8246920653107</v>
          </cell>
          <cell r="DO56">
            <v>26.6758555517819</v>
          </cell>
          <cell r="DP56">
            <v>10.9286921713511</v>
          </cell>
        </row>
        <row r="57">
          <cell r="BC57">
            <v>8.4720598919670191</v>
          </cell>
          <cell r="BD57">
            <v>29.847009735744098</v>
          </cell>
          <cell r="DO57">
            <v>27.818331042707101</v>
          </cell>
          <cell r="DP57">
            <v>12.7713937592611</v>
          </cell>
        </row>
        <row r="58">
          <cell r="BC58">
            <v>0.26556690723904502</v>
          </cell>
          <cell r="BD58">
            <v>30.658946787979001</v>
          </cell>
          <cell r="DO58">
            <v>25.423514501687599</v>
          </cell>
          <cell r="DP58">
            <v>15.054844216140401</v>
          </cell>
        </row>
        <row r="59">
          <cell r="BC59">
            <v>3.41203256089572</v>
          </cell>
          <cell r="BD59">
            <v>27.508004268943399</v>
          </cell>
          <cell r="DO59">
            <v>26.037769257887199</v>
          </cell>
          <cell r="DP59">
            <v>6.1744665328138302</v>
          </cell>
        </row>
        <row r="60">
          <cell r="BC60">
            <v>18.598573144027601</v>
          </cell>
          <cell r="BD60">
            <v>29.408644921771401</v>
          </cell>
          <cell r="DO60">
            <v>22.974375497694801</v>
          </cell>
          <cell r="DP60">
            <v>9.4883897574281804</v>
          </cell>
        </row>
        <row r="61">
          <cell r="BC61">
            <v>21.278446655995499</v>
          </cell>
          <cell r="BD61">
            <v>11.139112903225801</v>
          </cell>
          <cell r="DO61">
            <v>23.505418767520599</v>
          </cell>
          <cell r="DP61">
            <v>15.796635125949599</v>
          </cell>
        </row>
        <row r="62">
          <cell r="BC62">
            <v>26.796005297633901</v>
          </cell>
          <cell r="BD62">
            <v>15.8558104360978</v>
          </cell>
          <cell r="DO62">
            <v>6.8374878458886403</v>
          </cell>
          <cell r="DP62">
            <v>19.266646498262201</v>
          </cell>
        </row>
        <row r="63">
          <cell r="BC63">
            <v>25.060113154172502</v>
          </cell>
          <cell r="BD63">
            <v>17.004950495049499</v>
          </cell>
          <cell r="DO63">
            <v>10.7915091762633</v>
          </cell>
          <cell r="DP63">
            <v>21.275940135194102</v>
          </cell>
        </row>
        <row r="64">
          <cell r="BC64">
            <v>24.786295561786201</v>
          </cell>
          <cell r="BD64">
            <v>20.818025961302901</v>
          </cell>
          <cell r="DO64">
            <v>12.1798266729589</v>
          </cell>
          <cell r="DP64">
            <v>19.925010364139599</v>
          </cell>
        </row>
        <row r="65">
          <cell r="BC65">
            <v>24.6163955971743</v>
          </cell>
          <cell r="BD65">
            <v>21.440377804014101</v>
          </cell>
          <cell r="DO65">
            <v>15.3973625654753</v>
          </cell>
          <cell r="DP65">
            <v>19.209662858272399</v>
          </cell>
        </row>
        <row r="66">
          <cell r="BC66">
            <v>22.835637577551701</v>
          </cell>
          <cell r="BD66">
            <v>23.396920248218699</v>
          </cell>
          <cell r="DO66">
            <v>17.352479195470199</v>
          </cell>
          <cell r="DP66">
            <v>20.447845113107402</v>
          </cell>
        </row>
        <row r="67">
          <cell r="BC67">
            <v>13.9906103286385</v>
          </cell>
          <cell r="BD67">
            <v>20.7211217449365</v>
          </cell>
          <cell r="DO67">
            <v>19.683057885472898</v>
          </cell>
          <cell r="DP67">
            <v>19.1608941002686</v>
          </cell>
        </row>
        <row r="68">
          <cell r="BC68">
            <v>11.7662881052002</v>
          </cell>
          <cell r="BD68">
            <v>21.925249891351498</v>
          </cell>
          <cell r="DO68">
            <v>17.0347894997184</v>
          </cell>
          <cell r="DP68">
            <v>10.5304167993745</v>
          </cell>
        </row>
        <row r="69">
          <cell r="BC69">
            <v>8.8470834910742795</v>
          </cell>
          <cell r="BD69">
            <v>22.536418166238199</v>
          </cell>
          <cell r="DO69">
            <v>18.6381808832916</v>
          </cell>
          <cell r="DP69">
            <v>8.7468461753439808</v>
          </cell>
        </row>
        <row r="70">
          <cell r="BC70">
            <v>21.587934687772599</v>
          </cell>
          <cell r="BD70">
            <v>22.705212070056898</v>
          </cell>
          <cell r="DO70">
            <v>19.908580761380499</v>
          </cell>
          <cell r="DP70">
            <v>6.5066920826872998</v>
          </cell>
        </row>
        <row r="71">
          <cell r="BC71">
            <v>25.0957565521609</v>
          </cell>
          <cell r="BD71">
            <v>25.193555137057899</v>
          </cell>
          <cell r="DO71">
            <v>20.5256274164343</v>
          </cell>
          <cell r="DP71">
            <v>19.4250477175265</v>
          </cell>
        </row>
        <row r="72">
          <cell r="BC72">
            <v>23.5646217986897</v>
          </cell>
          <cell r="BD72">
            <v>25.368852459016299</v>
          </cell>
          <cell r="DO72">
            <v>23.8327556246985</v>
          </cell>
          <cell r="DP72">
            <v>23.7290266383052</v>
          </cell>
        </row>
        <row r="73">
          <cell r="BC73">
            <v>18.382922560468199</v>
          </cell>
          <cell r="BD73">
            <v>42.630385487528301</v>
          </cell>
          <cell r="DO73">
            <v>23.172557984749499</v>
          </cell>
          <cell r="DP73">
            <v>21.416534571043201</v>
          </cell>
        </row>
        <row r="74">
          <cell r="BC74">
            <v>19.317957259407699</v>
          </cell>
          <cell r="BD74">
            <v>40.078328981723203</v>
          </cell>
          <cell r="DO74">
            <v>41.449767078934201</v>
          </cell>
          <cell r="DP74">
            <v>17.400400156423999</v>
          </cell>
        </row>
        <row r="75">
          <cell r="BC75">
            <v>19.450335058105001</v>
          </cell>
          <cell r="BD75">
            <v>39.0522530145969</v>
          </cell>
          <cell r="DO75">
            <v>38.668008031671498</v>
          </cell>
          <cell r="DP75">
            <v>18.114026098522</v>
          </cell>
        </row>
        <row r="76">
          <cell r="BC76">
            <v>16.6022742841485</v>
          </cell>
          <cell r="BD76">
            <v>33.590107439691799</v>
          </cell>
          <cell r="DO76">
            <v>36.476597747523201</v>
          </cell>
          <cell r="DP76">
            <v>17.237931910474799</v>
          </cell>
        </row>
        <row r="77">
          <cell r="BC77">
            <v>13.4600680254172</v>
          </cell>
          <cell r="BD77">
            <v>28.913085747618101</v>
          </cell>
          <cell r="DO77">
            <v>34.953422720836201</v>
          </cell>
          <cell r="DP77">
            <v>18.2152197058128</v>
          </cell>
        </row>
        <row r="78">
          <cell r="BC78">
            <v>8.2760742487949894</v>
          </cell>
          <cell r="BD78">
            <v>24.0826969640529</v>
          </cell>
          <cell r="DO78">
            <v>30.460657802112401</v>
          </cell>
          <cell r="DP78">
            <v>15.234459032562899</v>
          </cell>
        </row>
        <row r="79">
          <cell r="BC79">
            <v>9.5392464261040395</v>
          </cell>
          <cell r="BD79">
            <v>25.645280235988199</v>
          </cell>
          <cell r="DO79">
            <v>25.294761653546601</v>
          </cell>
          <cell r="DP79">
            <v>9.7263566181723302</v>
          </cell>
        </row>
        <row r="80">
          <cell r="BC80">
            <v>8.2974570152686002</v>
          </cell>
          <cell r="BD80">
            <v>20.263767599358399</v>
          </cell>
          <cell r="DO80">
            <v>26.2325849766613</v>
          </cell>
          <cell r="DP80">
            <v>10.446463213398699</v>
          </cell>
        </row>
        <row r="81">
          <cell r="BC81">
            <v>4.63119030419778</v>
          </cell>
          <cell r="BD81">
            <v>19.440559440559401</v>
          </cell>
          <cell r="DO81">
            <v>20.755246246625902</v>
          </cell>
          <cell r="DP81">
            <v>9.1469195035221293</v>
          </cell>
        </row>
        <row r="82">
          <cell r="BC82">
            <v>-1.6324961558175199</v>
          </cell>
          <cell r="BD82">
            <v>15.8211521926053</v>
          </cell>
          <cell r="DO82">
            <v>19.8909992404955</v>
          </cell>
          <cell r="DP82">
            <v>5.4187684699314298</v>
          </cell>
        </row>
        <row r="83">
          <cell r="BC83">
            <v>-6.9530835623704101</v>
          </cell>
          <cell r="BD83">
            <v>13.1205081063011</v>
          </cell>
          <cell r="DO83">
            <v>16.343174084824199</v>
          </cell>
          <cell r="DP83">
            <v>-0.81940726198827996</v>
          </cell>
        </row>
        <row r="84">
          <cell r="BC84">
            <v>-5.8130287036367596</v>
          </cell>
          <cell r="BD84">
            <v>11.8993135011441</v>
          </cell>
          <cell r="DO84">
            <v>14.0281749813854</v>
          </cell>
          <cell r="DP84">
            <v>-5.8555260720558202</v>
          </cell>
        </row>
        <row r="85">
          <cell r="BC85">
            <v>-4.6558410082404196</v>
          </cell>
          <cell r="BD85">
            <v>8.6963434022257502</v>
          </cell>
          <cell r="DO85">
            <v>11.962921780177499</v>
          </cell>
          <cell r="DP85">
            <v>-5.4223187614386097</v>
          </cell>
        </row>
        <row r="86">
          <cell r="BC86">
            <v>-11.046704206690899</v>
          </cell>
          <cell r="BD86">
            <v>-12.4417520969245</v>
          </cell>
          <cell r="DO86">
            <v>8.6081293611449201</v>
          </cell>
          <cell r="DP86">
            <v>-4.3796078419609596</v>
          </cell>
        </row>
        <row r="87">
          <cell r="BC87">
            <v>-12.4674525398854</v>
          </cell>
          <cell r="BD87">
            <v>-12.9316902479841</v>
          </cell>
          <cell r="DO87">
            <v>-12.169013100434499</v>
          </cell>
          <cell r="DP87">
            <v>-10.4360324137036</v>
          </cell>
        </row>
        <row r="88">
          <cell r="BC88">
            <v>-9.3410725196221094</v>
          </cell>
          <cell r="BD88">
            <v>-11.305007587253399</v>
          </cell>
          <cell r="DO88">
            <v>-12.181599486423</v>
          </cell>
          <cell r="DP88">
            <v>-11.3854008463829</v>
          </cell>
        </row>
        <row r="89">
          <cell r="BC89">
            <v>-8.0242610150585492</v>
          </cell>
          <cell r="BD89">
            <v>-11.206636500754099</v>
          </cell>
          <cell r="DO89">
            <v>-12.574858192281299</v>
          </cell>
          <cell r="DP89">
            <v>-13.3411000950109</v>
          </cell>
        </row>
        <row r="90">
          <cell r="BC90">
            <v>-5.6450085243417201</v>
          </cell>
          <cell r="BD90">
            <v>-11.0027018913239</v>
          </cell>
          <cell r="DO90">
            <v>-12.784674137361201</v>
          </cell>
          <cell r="DP90">
            <v>-12.375669159266799</v>
          </cell>
        </row>
        <row r="91">
          <cell r="BC91">
            <v>-2.8308752183194099</v>
          </cell>
          <cell r="BD91">
            <v>-12.1643433602347</v>
          </cell>
          <cell r="DO91">
            <v>-12.5785188480631</v>
          </cell>
          <cell r="DP91">
            <v>-10.1181292091971</v>
          </cell>
        </row>
        <row r="92">
          <cell r="BC92">
            <v>-0.93333333333334101</v>
          </cell>
          <cell r="BD92">
            <v>-11.558980438648399</v>
          </cell>
          <cell r="DO92">
            <v>-12.220824737444801</v>
          </cell>
          <cell r="DP92">
            <v>-5.8137778246584899</v>
          </cell>
        </row>
        <row r="93">
          <cell r="BC93">
            <v>4.4031911629334104</v>
          </cell>
          <cell r="BD93">
            <v>-12.3975409836065</v>
          </cell>
          <cell r="DO93">
            <v>-11.7182082598053</v>
          </cell>
          <cell r="DP93">
            <v>-4.0975391454835002</v>
          </cell>
        </row>
        <row r="94">
          <cell r="BC94">
            <v>6.0313159471641002</v>
          </cell>
          <cell r="BD94">
            <v>-9.5174461766889298</v>
          </cell>
          <cell r="DO94">
            <v>-13.224110801031699</v>
          </cell>
          <cell r="DP94">
            <v>0.29547777599334601</v>
          </cell>
        </row>
        <row r="95">
          <cell r="BC95">
            <v>2.4226563714567102</v>
          </cell>
          <cell r="BD95">
            <v>-9.0130023640661907</v>
          </cell>
          <cell r="DO95">
            <v>-10.552025461420801</v>
          </cell>
          <cell r="DP95">
            <v>1.6540333800585101</v>
          </cell>
        </row>
        <row r="96">
          <cell r="BC96">
            <v>1.8423274737084401</v>
          </cell>
          <cell r="BD96">
            <v>-7.8293894244814402</v>
          </cell>
          <cell r="DO96">
            <v>-10.9329173727262</v>
          </cell>
          <cell r="DP96">
            <v>-2.7634106505478</v>
          </cell>
        </row>
        <row r="97">
          <cell r="BC97">
            <v>3.2918986247743902</v>
          </cell>
          <cell r="BD97">
            <v>-5.3093462044756601</v>
          </cell>
          <cell r="DO97">
            <v>-9.7248529217829205</v>
          </cell>
          <cell r="DP97">
            <v>-3.2613894413114002</v>
          </cell>
        </row>
        <row r="98">
          <cell r="BC98">
            <v>8.1176689629491801</v>
          </cell>
          <cell r="BD98">
            <v>16.1078587901365</v>
          </cell>
          <cell r="DO98">
            <v>-6.7817374250659404</v>
          </cell>
          <cell r="DP98">
            <v>-1.3947812743061001</v>
          </cell>
        </row>
        <row r="99">
          <cell r="BC99">
            <v>10.843992536304301</v>
          </cell>
          <cell r="BD99">
            <v>16.3725318888694</v>
          </cell>
          <cell r="DO99">
            <v>12.955925678796399</v>
          </cell>
          <cell r="DP99">
            <v>1.99344870937801</v>
          </cell>
        </row>
        <row r="100">
          <cell r="BC100">
            <v>7.1878483112574001</v>
          </cell>
          <cell r="BD100">
            <v>17.3994867408041</v>
          </cell>
          <cell r="DO100">
            <v>13.589927514134899</v>
          </cell>
          <cell r="DP100">
            <v>4.9105356212323503</v>
          </cell>
        </row>
        <row r="101">
          <cell r="BC101">
            <v>8.47924404355844</v>
          </cell>
          <cell r="BD101">
            <v>18.634278919653401</v>
          </cell>
          <cell r="DO101">
            <v>14.637329593490801</v>
          </cell>
          <cell r="DP101">
            <v>4.6674929434738104</v>
          </cell>
        </row>
        <row r="102">
          <cell r="BC102">
            <v>11.2828749247138</v>
          </cell>
          <cell r="BD102">
            <v>21.5044695564176</v>
          </cell>
          <cell r="DO102">
            <v>16.385716748538599</v>
          </cell>
          <cell r="DP102">
            <v>6.3914159875519898</v>
          </cell>
        </row>
        <row r="103">
          <cell r="BC103">
            <v>19.557131088199299</v>
          </cell>
          <cell r="BD103">
            <v>25.8770464416972</v>
          </cell>
          <cell r="DO103">
            <v>19.103049435322198</v>
          </cell>
          <cell r="DP103">
            <v>9.0693325465203998</v>
          </cell>
        </row>
        <row r="104">
          <cell r="BC104">
            <v>18.269278699965099</v>
          </cell>
          <cell r="BD104">
            <v>33.210455764075</v>
          </cell>
          <cell r="DO104">
            <v>22.030674207672</v>
          </cell>
          <cell r="DP104">
            <v>15.8694872978657</v>
          </cell>
        </row>
        <row r="105">
          <cell r="BC105">
            <v>18.488856233161801</v>
          </cell>
          <cell r="BD105">
            <v>35.973266499582202</v>
          </cell>
          <cell r="DO105">
            <v>29.5837093870804</v>
          </cell>
          <cell r="DP105">
            <v>15.015183122454101</v>
          </cell>
        </row>
        <row r="106">
          <cell r="BC106">
            <v>19.9567546316772</v>
          </cell>
          <cell r="BD106">
            <v>35.2313751230718</v>
          </cell>
          <cell r="DO106">
            <v>33.7935032268337</v>
          </cell>
          <cell r="DP106">
            <v>16.554792491364498</v>
          </cell>
        </row>
        <row r="107">
          <cell r="BC107">
            <v>22.747856004452402</v>
          </cell>
          <cell r="BD107">
            <v>35.3036700227346</v>
          </cell>
          <cell r="DO107">
            <v>33.407801670717397</v>
          </cell>
          <cell r="DP107">
            <v>18.301624652870199</v>
          </cell>
        </row>
        <row r="108">
          <cell r="BC108">
            <v>23.5848345518956</v>
          </cell>
          <cell r="BD108">
            <v>34.770206022186997</v>
          </cell>
          <cell r="DO108">
            <v>34.668961883957998</v>
          </cell>
          <cell r="DP108">
            <v>22.130209450432101</v>
          </cell>
        </row>
        <row r="109">
          <cell r="BC109">
            <v>21.5804498695673</v>
          </cell>
          <cell r="BD109">
            <v>36.2218103181958</v>
          </cell>
          <cell r="DO109">
            <v>35.3306774999674</v>
          </cell>
          <cell r="DP109">
            <v>24.0588138716308</v>
          </cell>
        </row>
        <row r="110">
          <cell r="BC110">
            <v>23.245344288912399</v>
          </cell>
          <cell r="BD110">
            <v>44.904507257448401</v>
          </cell>
          <cell r="DO110">
            <v>36.046015108906303</v>
          </cell>
          <cell r="DP110">
            <v>21.4031853919582</v>
          </cell>
        </row>
        <row r="111">
          <cell r="BC111">
            <v>26.155797896996699</v>
          </cell>
          <cell r="BD111">
            <v>54.459459459459403</v>
          </cell>
          <cell r="DO111">
            <v>46.429452872482997</v>
          </cell>
          <cell r="DP111">
            <v>24.521466165479801</v>
          </cell>
        </row>
        <row r="112">
          <cell r="BC112">
            <v>28.356548655445899</v>
          </cell>
          <cell r="BD112">
            <v>60.128242494899403</v>
          </cell>
          <cell r="DO112">
            <v>56.623411580634198</v>
          </cell>
          <cell r="DP112">
            <v>27.892454204686899</v>
          </cell>
        </row>
        <row r="113">
          <cell r="BC113">
            <v>26.111563992080999</v>
          </cell>
          <cell r="BD113">
            <v>66.6666666666666</v>
          </cell>
          <cell r="DO113">
            <v>61.7891911684452</v>
          </cell>
          <cell r="DP113">
            <v>29.668552190376801</v>
          </cell>
        </row>
        <row r="114">
          <cell r="BC114">
            <v>25.633682121594799</v>
          </cell>
          <cell r="BD114">
            <v>69.2531926707384</v>
          </cell>
          <cell r="DO114">
            <v>68.168537056722698</v>
          </cell>
          <cell r="DP114">
            <v>27.236244809889001</v>
          </cell>
        </row>
        <row r="115">
          <cell r="BC115">
            <v>23.4657868910651</v>
          </cell>
          <cell r="BD115">
            <v>70.736562707365593</v>
          </cell>
          <cell r="DO115">
            <v>70.797660890358699</v>
          </cell>
          <cell r="DP115">
            <v>26.768418480488499</v>
          </cell>
        </row>
        <row r="116">
          <cell r="BC116">
            <v>25.5668886453679</v>
          </cell>
          <cell r="BD116">
            <v>68.830188679245197</v>
          </cell>
          <cell r="DO116">
            <v>73.937051142157202</v>
          </cell>
          <cell r="DP116">
            <v>25.770699792639601</v>
          </cell>
        </row>
        <row r="117">
          <cell r="BC117">
            <v>25.161743731784401</v>
          </cell>
          <cell r="BD117">
            <v>69.845170803637203</v>
          </cell>
          <cell r="DO117">
            <v>72.112599233727394</v>
          </cell>
          <cell r="DP117">
            <v>27.735521742584599</v>
          </cell>
        </row>
        <row r="118">
          <cell r="BC118">
            <v>25.6718557968046</v>
          </cell>
          <cell r="BD118">
            <v>74.639000121344395</v>
          </cell>
          <cell r="DO118">
            <v>71.676745597148098</v>
          </cell>
          <cell r="DP118">
            <v>26.2420008997561</v>
          </cell>
        </row>
        <row r="119">
          <cell r="BC119">
            <v>27.109911172482001</v>
          </cell>
          <cell r="BD119">
            <v>80.100816130580796</v>
          </cell>
          <cell r="DO119">
            <v>76.270557287447204</v>
          </cell>
          <cell r="DP119">
            <v>26.5783590201146</v>
          </cell>
        </row>
        <row r="120">
          <cell r="BC120">
            <v>27.169228267056901</v>
          </cell>
          <cell r="BD120">
            <v>85.159924741298198</v>
          </cell>
          <cell r="DO120">
            <v>81.475469535151106</v>
          </cell>
          <cell r="DP120">
            <v>27.809917503936401</v>
          </cell>
        </row>
        <row r="121">
          <cell r="BC121">
            <v>32.123555249681203</v>
          </cell>
          <cell r="BD121">
            <v>91.711078353554797</v>
          </cell>
          <cell r="DO121">
            <v>85.789903000436396</v>
          </cell>
          <cell r="DP121">
            <v>27.338225198509502</v>
          </cell>
        </row>
        <row r="122">
          <cell r="BC122">
            <v>43.648449039881797</v>
          </cell>
          <cell r="BD122">
            <v>89.698439477013906</v>
          </cell>
          <cell r="DO122">
            <v>93.321790974029199</v>
          </cell>
          <cell r="DP122">
            <v>32.952486054130802</v>
          </cell>
        </row>
        <row r="123">
          <cell r="BC123">
            <v>44.279636433958601</v>
          </cell>
          <cell r="BD123">
            <v>88.023719257314994</v>
          </cell>
          <cell r="DO123">
            <v>91.568912564419705</v>
          </cell>
          <cell r="DP123">
            <v>44.766797976989899</v>
          </cell>
        </row>
        <row r="124">
          <cell r="BC124">
            <v>43.756358566637701</v>
          </cell>
          <cell r="BD124">
            <v>86.057517291590798</v>
          </cell>
          <cell r="DO124">
            <v>89.5360712724205</v>
          </cell>
          <cell r="DP124">
            <v>45.155414981343398</v>
          </cell>
        </row>
        <row r="125">
          <cell r="BC125">
            <v>46.620248956524897</v>
          </cell>
          <cell r="BD125">
            <v>90.326460481099602</v>
          </cell>
          <cell r="DO125">
            <v>88.518866736657401</v>
          </cell>
          <cell r="DP125">
            <v>45.359728515408698</v>
          </cell>
        </row>
        <row r="126">
          <cell r="BC126">
            <v>44.682378704385101</v>
          </cell>
          <cell r="BD126">
            <v>91.331091609940103</v>
          </cell>
          <cell r="DO126">
            <v>92.181380958693097</v>
          </cell>
          <cell r="DP126">
            <v>47.7586250758944</v>
          </cell>
        </row>
        <row r="127">
          <cell r="BC127">
            <v>49.2262679903262</v>
          </cell>
          <cell r="BD127">
            <v>98.282160901671205</v>
          </cell>
          <cell r="DO127">
            <v>93.8631296177373</v>
          </cell>
          <cell r="DP127">
            <v>46.309343104911498</v>
          </cell>
        </row>
        <row r="128">
          <cell r="BC128">
            <v>52.163332438238399</v>
          </cell>
          <cell r="BD128">
            <v>98.860080464908293</v>
          </cell>
          <cell r="DO128">
            <v>97.614069815927905</v>
          </cell>
          <cell r="DP128">
            <v>47.527741643987099</v>
          </cell>
        </row>
        <row r="129">
          <cell r="BC129">
            <v>52.396287488439697</v>
          </cell>
          <cell r="BD129">
            <v>100.882650846476</v>
          </cell>
          <cell r="DO129">
            <v>98.073378622547693</v>
          </cell>
          <cell r="DP129">
            <v>50.646733846685301</v>
          </cell>
        </row>
        <row r="130">
          <cell r="BC130">
            <v>49.733509363845201</v>
          </cell>
          <cell r="BD130">
            <v>123.401889938854</v>
          </cell>
          <cell r="DO130">
            <v>99.560358455738907</v>
          </cell>
          <cell r="DP130">
            <v>50.477904989108403</v>
          </cell>
        </row>
        <row r="131">
          <cell r="BC131">
            <v>53.316578840697098</v>
          </cell>
          <cell r="BD131">
            <v>127.942156470745</v>
          </cell>
          <cell r="DO131">
            <v>101.95474028026101</v>
          </cell>
          <cell r="DP131">
            <v>51.470474609651397</v>
          </cell>
        </row>
        <row r="132">
          <cell r="BC132">
            <v>53.304450697020002</v>
          </cell>
          <cell r="BD132">
            <v>128.057919471611</v>
          </cell>
          <cell r="DO132">
            <v>102.516179407563</v>
          </cell>
          <cell r="DP132">
            <v>52.054004734920397</v>
          </cell>
        </row>
        <row r="133">
          <cell r="BC133">
            <v>53.4646791169396</v>
          </cell>
          <cell r="BD133">
            <v>125.09019932572301</v>
          </cell>
          <cell r="DO133">
            <v>102.995426909244</v>
          </cell>
          <cell r="DP133">
            <v>52.748358493441103</v>
          </cell>
        </row>
        <row r="134">
          <cell r="BC134">
            <v>37.961509066907503</v>
          </cell>
          <cell r="BD134">
            <v>121.432938691568</v>
          </cell>
          <cell r="DO134">
            <v>98.578707113715495</v>
          </cell>
          <cell r="DP134">
            <v>51.672101784706001</v>
          </cell>
        </row>
        <row r="135">
          <cell r="BC135">
            <v>35.481925288511803</v>
          </cell>
          <cell r="BD135">
            <v>115.53613897218401</v>
          </cell>
          <cell r="DO135">
            <v>94.680292654983901</v>
          </cell>
          <cell r="DP135">
            <v>35.772247558645397</v>
          </cell>
        </row>
        <row r="136">
          <cell r="BC136">
            <v>35.034009147739901</v>
          </cell>
          <cell r="BD136">
            <v>114.37585599686901</v>
          </cell>
          <cell r="DO136">
            <v>88.088024478388505</v>
          </cell>
          <cell r="DP136">
            <v>31.975988182638101</v>
          </cell>
        </row>
        <row r="137">
          <cell r="BC137">
            <v>34.572799758152897</v>
          </cell>
          <cell r="BD137">
            <v>104.766633565044</v>
          </cell>
          <cell r="DO137">
            <v>86.622679567065006</v>
          </cell>
          <cell r="DP137">
            <v>32.005040385264699</v>
          </cell>
        </row>
        <row r="138">
          <cell r="BC138">
            <v>34.447421964170502</v>
          </cell>
          <cell r="BD138">
            <v>105.671053195593</v>
          </cell>
          <cell r="DO138">
            <v>78.792207929886203</v>
          </cell>
          <cell r="DP138">
            <v>32.232966596942902</v>
          </cell>
        </row>
        <row r="139">
          <cell r="BC139">
            <v>26.668253320640101</v>
          </cell>
          <cell r="BD139">
            <v>96.315026069230399</v>
          </cell>
          <cell r="DO139">
            <v>78.736155728740798</v>
          </cell>
          <cell r="DP139">
            <v>32.437173099759903</v>
          </cell>
        </row>
        <row r="140">
          <cell r="J140">
            <v>39.598231506483401</v>
          </cell>
          <cell r="K140">
            <v>39.700291859809099</v>
          </cell>
          <cell r="L140">
            <v>31.816133393420401</v>
          </cell>
          <cell r="N140">
            <v>26.085013720852199</v>
          </cell>
          <cell r="O140">
            <v>-0.76385569607950699</v>
          </cell>
          <cell r="BC140">
            <v>23.9530138421662</v>
          </cell>
          <cell r="BD140">
            <v>94.129107189689407</v>
          </cell>
          <cell r="DO140">
            <v>74.095058065261895</v>
          </cell>
          <cell r="DP140">
            <v>27.493119562008999</v>
          </cell>
        </row>
        <row r="141">
          <cell r="J141">
            <v>37.9052640753007</v>
          </cell>
          <cell r="K141">
            <v>38.107252517078003</v>
          </cell>
          <cell r="L141">
            <v>32.236696842570097</v>
          </cell>
          <cell r="N141">
            <v>24.550340477367101</v>
          </cell>
          <cell r="O141">
            <v>-0.63021538928796905</v>
          </cell>
          <cell r="BC141">
            <v>24.5559661461437</v>
          </cell>
          <cell r="BD141">
            <v>95.281999567816698</v>
          </cell>
          <cell r="DO141">
            <v>71.395230995501194</v>
          </cell>
          <cell r="DP141">
            <v>23.796206300873699</v>
          </cell>
        </row>
        <row r="142">
          <cell r="J142">
            <v>37.659653735036301</v>
          </cell>
          <cell r="K142">
            <v>37.644231859089103</v>
          </cell>
          <cell r="L142">
            <v>31.1514365953769</v>
          </cell>
          <cell r="N142">
            <v>20.507531203871402</v>
          </cell>
          <cell r="O142">
            <v>-1.4099484638778801</v>
          </cell>
          <cell r="BC142">
            <v>27.6021596673415</v>
          </cell>
          <cell r="BD142">
            <v>78.492784274695197</v>
          </cell>
          <cell r="DO142">
            <v>72.363476254755597</v>
          </cell>
          <cell r="DP142">
            <v>24.4713413579023</v>
          </cell>
        </row>
        <row r="143">
          <cell r="J143">
            <v>36.372890327571803</v>
          </cell>
          <cell r="K143">
            <v>38.197642392860999</v>
          </cell>
          <cell r="L143">
            <v>32.097989949748701</v>
          </cell>
          <cell r="N143">
            <v>18.310803323613101</v>
          </cell>
          <cell r="O143">
            <v>-0.92963900870845995</v>
          </cell>
          <cell r="BC143">
            <v>25.9449226929503</v>
          </cell>
          <cell r="BD143">
            <v>75.532816839643303</v>
          </cell>
          <cell r="DO143">
            <v>72.710573933860502</v>
          </cell>
          <cell r="DP143">
            <v>23.710847084975601</v>
          </cell>
        </row>
        <row r="144">
          <cell r="J144">
            <v>38.5490434414966</v>
          </cell>
          <cell r="K144">
            <v>42.050860652192704</v>
          </cell>
          <cell r="L144">
            <v>33.278955954323003</v>
          </cell>
          <cell r="N144">
            <v>17.271916181740799</v>
          </cell>
          <cell r="O144">
            <v>-0.50438352761197303</v>
          </cell>
          <cell r="BC144">
            <v>28.887846081651801</v>
          </cell>
          <cell r="BD144">
            <v>77.009189640768497</v>
          </cell>
          <cell r="DO144">
            <v>72.216779946258598</v>
          </cell>
          <cell r="DP144">
            <v>24.0777989880017</v>
          </cell>
        </row>
        <row r="145">
          <cell r="J145">
            <v>37.282399984790899</v>
          </cell>
          <cell r="K145">
            <v>44.714165615804902</v>
          </cell>
          <cell r="L145">
            <v>33.674698795180703</v>
          </cell>
          <cell r="N145">
            <v>18.477398276669899</v>
          </cell>
          <cell r="O145">
            <v>-0.32965597207568198</v>
          </cell>
          <cell r="BC145">
            <v>26.830120493955299</v>
          </cell>
          <cell r="BD145">
            <v>76.348013453857405</v>
          </cell>
          <cell r="DO145">
            <v>73.395981771572707</v>
          </cell>
          <cell r="DP145">
            <v>26.0117727431955</v>
          </cell>
        </row>
        <row r="146">
          <cell r="J146">
            <v>42.127659574467998</v>
          </cell>
          <cell r="K146">
            <v>45.466563618613698</v>
          </cell>
          <cell r="L146">
            <v>36.358244365361799</v>
          </cell>
          <cell r="N146">
            <v>17.4120554960415</v>
          </cell>
          <cell r="O146">
            <v>-0.49705550810279497</v>
          </cell>
          <cell r="BC146">
            <v>33.355827726521902</v>
          </cell>
          <cell r="BD146">
            <v>77.6193584015261</v>
          </cell>
          <cell r="DO146">
            <v>73.244906348169394</v>
          </cell>
          <cell r="DP146">
            <v>23.729469899444801</v>
          </cell>
        </row>
        <row r="147">
          <cell r="J147">
            <v>43.844117413288103</v>
          </cell>
          <cell r="K147">
            <v>46.497091590259302</v>
          </cell>
          <cell r="L147">
            <v>37.466150870406103</v>
          </cell>
          <cell r="N147">
            <v>17.7784998024595</v>
          </cell>
          <cell r="O147">
            <v>-0.24069143554832301</v>
          </cell>
          <cell r="BC147">
            <v>35.447521245758203</v>
          </cell>
          <cell r="BD147">
            <v>79.730864256758295</v>
          </cell>
          <cell r="DO147">
            <v>73.803944341521301</v>
          </cell>
          <cell r="DP147">
            <v>29.667486428064599</v>
          </cell>
        </row>
        <row r="148">
          <cell r="J148">
            <v>43.174177375332299</v>
          </cell>
          <cell r="K148">
            <v>50.193548387096797</v>
          </cell>
          <cell r="L148">
            <v>38.375140396855102</v>
          </cell>
          <cell r="N148">
            <v>17.773819981656601</v>
          </cell>
          <cell r="O148">
            <v>2.3886188139421401E-2</v>
          </cell>
          <cell r="BC148">
            <v>36.896200320279497</v>
          </cell>
          <cell r="BD148">
            <v>81.769229014077993</v>
          </cell>
          <cell r="DO148">
            <v>75.247000627875295</v>
          </cell>
          <cell r="DP148">
            <v>31.730846927557</v>
          </cell>
        </row>
        <row r="149">
          <cell r="J149">
            <v>46.860280771086501</v>
          </cell>
          <cell r="K149">
            <v>52.729456360599698</v>
          </cell>
          <cell r="L149">
            <v>40.451483706535598</v>
          </cell>
          <cell r="N149">
            <v>17.5359467014502</v>
          </cell>
          <cell r="O149">
            <v>0.297097288536951</v>
          </cell>
          <cell r="BC149">
            <v>37.357257853158103</v>
          </cell>
          <cell r="BD149">
            <v>85.0189577638656</v>
          </cell>
          <cell r="DO149">
            <v>76.744949993718805</v>
          </cell>
          <cell r="DP149">
            <v>31.8796033041674</v>
          </cell>
        </row>
        <row r="150">
          <cell r="J150">
            <v>48.260249994389703</v>
          </cell>
          <cell r="K150">
            <v>58.892523885646298</v>
          </cell>
          <cell r="L150">
            <v>42.791275048767503</v>
          </cell>
          <cell r="N150">
            <v>16.761580996117999</v>
          </cell>
          <cell r="O150">
            <v>-0.30578385439459199</v>
          </cell>
          <cell r="BC150">
            <v>40.347882255236598</v>
          </cell>
          <cell r="BD150">
            <v>83.291302807361205</v>
          </cell>
          <cell r="DO150">
            <v>80.132848017393997</v>
          </cell>
          <cell r="DP150">
            <v>32.175738428966802</v>
          </cell>
        </row>
        <row r="151">
          <cell r="J151">
            <v>62.539428362628001</v>
          </cell>
          <cell r="K151">
            <v>64.131252178059796</v>
          </cell>
          <cell r="L151">
            <v>34.529147982062703</v>
          </cell>
          <cell r="N151">
            <v>16.118899783627299</v>
          </cell>
          <cell r="O151">
            <v>-0.134144784938627</v>
          </cell>
          <cell r="BC151">
            <v>42.948276324854298</v>
          </cell>
          <cell r="BD151">
            <v>86.7866128839011</v>
          </cell>
          <cell r="DO151">
            <v>79.284769722765205</v>
          </cell>
          <cell r="DP151">
            <v>34.393570749541503</v>
          </cell>
        </row>
        <row r="152">
          <cell r="J152">
            <v>64.359881817795298</v>
          </cell>
          <cell r="K152">
            <v>62.017205056179698</v>
          </cell>
          <cell r="L152">
            <v>37.504273504273499</v>
          </cell>
          <cell r="N152">
            <v>16.486533192271601</v>
          </cell>
          <cell r="O152">
            <v>0.96806199397381199</v>
          </cell>
          <cell r="BC152">
            <v>45.452118666690303</v>
          </cell>
          <cell r="BD152">
            <v>88.646144938724305</v>
          </cell>
          <cell r="DO152">
            <v>80.901894289426096</v>
          </cell>
          <cell r="DP152">
            <v>36.180075885917297</v>
          </cell>
        </row>
        <row r="153">
          <cell r="J153">
            <v>66.3949146561757</v>
          </cell>
          <cell r="K153">
            <v>63.137031866673503</v>
          </cell>
          <cell r="L153">
            <v>37.6690599432292</v>
          </cell>
          <cell r="N153">
            <v>15.01321464296</v>
          </cell>
          <cell r="O153">
            <v>0.95210448653921798</v>
          </cell>
          <cell r="BC153">
            <v>48.296922715527302</v>
          </cell>
          <cell r="BD153">
            <v>87.040315738998899</v>
          </cell>
          <cell r="DO153">
            <v>83.137847937347999</v>
          </cell>
          <cell r="DP153">
            <v>39.208327739572901</v>
          </cell>
        </row>
        <row r="154">
          <cell r="J154">
            <v>67.805714986008695</v>
          </cell>
          <cell r="K154">
            <v>63.154860916681699</v>
          </cell>
          <cell r="L154">
            <v>40.816998846977398</v>
          </cell>
          <cell r="N154">
            <v>11.4541067950473</v>
          </cell>
          <cell r="O154">
            <v>1.4678510796625399</v>
          </cell>
          <cell r="BC154">
            <v>50.301561980157402</v>
          </cell>
          <cell r="BD154">
            <v>85.835264597745194</v>
          </cell>
          <cell r="DO154">
            <v>82.201134622863293</v>
          </cell>
          <cell r="DP154">
            <v>42.120332836888402</v>
          </cell>
        </row>
        <row r="155">
          <cell r="J155">
            <v>69.963922271155198</v>
          </cell>
          <cell r="K155">
            <v>60.764337303295498</v>
          </cell>
          <cell r="L155">
            <v>39.879537169123402</v>
          </cell>
          <cell r="N155">
            <v>15.2824547417306</v>
          </cell>
          <cell r="O155">
            <v>1.66558502303608</v>
          </cell>
          <cell r="BC155">
            <v>53.3953027516772</v>
          </cell>
          <cell r="BD155">
            <v>84.993587715061295</v>
          </cell>
          <cell r="DO155">
            <v>80.213458958247998</v>
          </cell>
          <cell r="DP155">
            <v>44.035353828114197</v>
          </cell>
        </row>
        <row r="156">
          <cell r="J156">
            <v>68.706908882849305</v>
          </cell>
          <cell r="K156">
            <v>60.956005480286201</v>
          </cell>
          <cell r="L156">
            <v>41.493268053855502</v>
          </cell>
          <cell r="N156">
            <v>17.277189570743801</v>
          </cell>
          <cell r="O156">
            <v>1.1775678758840999</v>
          </cell>
          <cell r="BC156">
            <v>51.865336537294503</v>
          </cell>
          <cell r="BD156">
            <v>84.039708010823702</v>
          </cell>
          <cell r="DO156">
            <v>79.121775128113001</v>
          </cell>
          <cell r="DP156">
            <v>47.020686928845699</v>
          </cell>
        </row>
        <row r="157">
          <cell r="J157">
            <v>69.035650154870197</v>
          </cell>
          <cell r="K157">
            <v>58.877350954905197</v>
          </cell>
          <cell r="L157">
            <v>43.232687396725197</v>
          </cell>
          <cell r="N157">
            <v>9.9232305734553403</v>
          </cell>
          <cell r="O157">
            <v>1.1292769625965899</v>
          </cell>
          <cell r="BC157">
            <v>51.721016631640197</v>
          </cell>
          <cell r="BD157">
            <v>83.443846761335607</v>
          </cell>
          <cell r="DO157">
            <v>77.978664237133501</v>
          </cell>
          <cell r="DP157">
            <v>46.073381577263703</v>
          </cell>
        </row>
        <row r="158">
          <cell r="J158">
            <v>56.1023969759595</v>
          </cell>
          <cell r="K158">
            <v>59.702473330257398</v>
          </cell>
          <cell r="L158">
            <v>33.362331448455798</v>
          </cell>
          <cell r="N158">
            <v>12.7958493687378</v>
          </cell>
          <cell r="O158">
            <v>0.94743330940327797</v>
          </cell>
          <cell r="BC158">
            <v>49.074402761308399</v>
          </cell>
          <cell r="BD158">
            <v>81.968626342566395</v>
          </cell>
          <cell r="DO158">
            <v>76.206335347899198</v>
          </cell>
          <cell r="DP158">
            <v>45.371255468312803</v>
          </cell>
        </row>
        <row r="159">
          <cell r="J159">
            <v>54.805542568113196</v>
          </cell>
          <cell r="K159">
            <v>60.394906859050202</v>
          </cell>
          <cell r="L159">
            <v>34.515266638525397</v>
          </cell>
          <cell r="N159">
            <v>12.687290360159199</v>
          </cell>
          <cell r="O159">
            <v>1.0324781851889899</v>
          </cell>
          <cell r="BC159">
            <v>47.124732486542101</v>
          </cell>
          <cell r="BD159">
            <v>79.553704890027703</v>
          </cell>
          <cell r="DO159">
            <v>74.971037778466595</v>
          </cell>
          <cell r="DP159">
            <v>43.073563395456198</v>
          </cell>
        </row>
        <row r="160">
          <cell r="J160">
            <v>54.086570913122202</v>
          </cell>
          <cell r="K160">
            <v>59.047545776273203</v>
          </cell>
          <cell r="L160">
            <v>33.996212121212103</v>
          </cell>
          <cell r="N160">
            <v>13.2666111421617</v>
          </cell>
          <cell r="O160">
            <v>1.3272234241337799</v>
          </cell>
          <cell r="BC160">
            <v>47.5062211540506</v>
          </cell>
          <cell r="BD160">
            <v>76.699638481622799</v>
          </cell>
          <cell r="DO160">
            <v>74.260399561648299</v>
          </cell>
          <cell r="DP160">
            <v>42.5922501938945</v>
          </cell>
        </row>
        <row r="161">
          <cell r="J161">
            <v>52.910760662098298</v>
          </cell>
          <cell r="K161">
            <v>58.276404383938598</v>
          </cell>
          <cell r="L161">
            <v>33.000648088139897</v>
          </cell>
          <cell r="N161">
            <v>16.1473078077391</v>
          </cell>
          <cell r="O161">
            <v>0.86358298417912305</v>
          </cell>
          <cell r="BC161">
            <v>46.244897681042801</v>
          </cell>
          <cell r="BD161">
            <v>75.096506695896593</v>
          </cell>
          <cell r="DO161">
            <v>70.774681085260895</v>
          </cell>
          <cell r="DP161">
            <v>42.453563119050997</v>
          </cell>
        </row>
        <row r="162">
          <cell r="J162">
            <v>53.193196223487703</v>
          </cell>
          <cell r="K162">
            <v>57.874849381733902</v>
          </cell>
          <cell r="L162">
            <v>32.699950322901103</v>
          </cell>
          <cell r="N162">
            <v>16.780996133082802</v>
          </cell>
          <cell r="O162">
            <v>1.13938755460065</v>
          </cell>
          <cell r="BC162">
            <v>44.935073473815699</v>
          </cell>
          <cell r="BD162">
            <v>73.246915685939996</v>
          </cell>
          <cell r="DO162">
            <v>67.937918629428395</v>
          </cell>
          <cell r="DP162">
            <v>40.198523844965401</v>
          </cell>
        </row>
        <row r="163">
          <cell r="J163">
            <v>38.102889107084401</v>
          </cell>
          <cell r="K163">
            <v>57.045794872941002</v>
          </cell>
          <cell r="L163">
            <v>41.6410256410256</v>
          </cell>
          <cell r="N163">
            <v>19.309525036779199</v>
          </cell>
          <cell r="O163">
            <v>0.47068672361685299</v>
          </cell>
          <cell r="BC163">
            <v>41.260194405673097</v>
          </cell>
          <cell r="BD163">
            <v>69.291953089085794</v>
          </cell>
          <cell r="DO163">
            <v>65.876936282966795</v>
          </cell>
          <cell r="DP163">
            <v>39.190661821527598</v>
          </cell>
        </row>
        <row r="164">
          <cell r="J164">
            <v>37.511922120666398</v>
          </cell>
          <cell r="K164">
            <v>56.696104459012801</v>
          </cell>
          <cell r="L164">
            <v>41.074092491297797</v>
          </cell>
          <cell r="M164">
            <v>20.897296865663101</v>
          </cell>
          <cell r="N164">
            <v>16.659952784112299</v>
          </cell>
          <cell r="O164">
            <v>-0.16728890272306099</v>
          </cell>
          <cell r="P164">
            <v>11.564207654695901</v>
          </cell>
          <cell r="BC164">
            <v>40.425909385667602</v>
          </cell>
          <cell r="BD164">
            <v>67.622535729996798</v>
          </cell>
          <cell r="DO164">
            <v>62.783596061083699</v>
          </cell>
          <cell r="DP164">
            <v>36.232475390599802</v>
          </cell>
        </row>
        <row r="165">
          <cell r="J165">
            <v>38.3419475928076</v>
          </cell>
          <cell r="K165">
            <v>55.825770941398901</v>
          </cell>
          <cell r="L165">
            <v>40.218314129775599</v>
          </cell>
          <cell r="M165">
            <v>20.5986386660846</v>
          </cell>
          <cell r="N165">
            <v>17.471549185667101</v>
          </cell>
          <cell r="O165">
            <v>-3.7809018102696802E-2</v>
          </cell>
          <cell r="P165">
            <v>11.174105555655601</v>
          </cell>
          <cell r="BC165">
            <v>37.814386539239997</v>
          </cell>
          <cell r="BD165">
            <v>66.841850971730494</v>
          </cell>
          <cell r="DO165">
            <v>60.610493275323599</v>
          </cell>
          <cell r="DP165">
            <v>35.014693190678997</v>
          </cell>
        </row>
        <row r="166">
          <cell r="J166">
            <v>37.550513656945299</v>
          </cell>
          <cell r="K166">
            <v>54.209315002119702</v>
          </cell>
          <cell r="L166">
            <v>39.817522517253401</v>
          </cell>
          <cell r="M166">
            <v>20.0918596839361</v>
          </cell>
          <cell r="N166">
            <v>21.348634522123199</v>
          </cell>
          <cell r="O166">
            <v>-0.200566603365359</v>
          </cell>
          <cell r="P166">
            <v>11.199639727120299</v>
          </cell>
          <cell r="BC166">
            <v>36.751651644833899</v>
          </cell>
          <cell r="BD166">
            <v>65.233616817785403</v>
          </cell>
          <cell r="DO166">
            <v>59.396560258309499</v>
          </cell>
          <cell r="DP166">
            <v>32.269489074773098</v>
          </cell>
        </row>
        <row r="167">
          <cell r="J167">
            <v>35.9384103691688</v>
          </cell>
          <cell r="K167">
            <v>59.022343875516903</v>
          </cell>
          <cell r="L167">
            <v>39.648725212464498</v>
          </cell>
          <cell r="M167">
            <v>20.378190713516499</v>
          </cell>
          <cell r="N167">
            <v>18.906584671446801</v>
          </cell>
          <cell r="O167">
            <v>-0.834352926291692</v>
          </cell>
          <cell r="P167">
            <v>11.0112109385409</v>
          </cell>
          <cell r="BC167">
            <v>35.182285964528099</v>
          </cell>
          <cell r="BD167">
            <v>65.317091616248902</v>
          </cell>
          <cell r="DO167">
            <v>58.045102202946801</v>
          </cell>
          <cell r="DP167">
            <v>30.8745790280575</v>
          </cell>
        </row>
        <row r="168">
          <cell r="J168">
            <v>35.673164155566603</v>
          </cell>
          <cell r="K168">
            <v>55.7248515113683</v>
          </cell>
          <cell r="L168">
            <v>37.218858131487799</v>
          </cell>
          <cell r="M168">
            <v>19.6997684594334</v>
          </cell>
          <cell r="N168">
            <v>16.942034507658899</v>
          </cell>
          <cell r="O168">
            <v>-0.60213599708186505</v>
          </cell>
          <cell r="P168">
            <v>10.885703707752</v>
          </cell>
          <cell r="BC168">
            <v>34.0536278442842</v>
          </cell>
          <cell r="BD168">
            <v>64.991494490652499</v>
          </cell>
          <cell r="DO168">
            <v>58.000624993336302</v>
          </cell>
          <cell r="DP168">
            <v>29.1933782829766</v>
          </cell>
        </row>
        <row r="169">
          <cell r="J169">
            <v>35.338774997473898</v>
          </cell>
          <cell r="K169">
            <v>55.372731843319997</v>
          </cell>
          <cell r="L169">
            <v>36.3502884111169</v>
          </cell>
          <cell r="M169">
            <v>19.758786044857199</v>
          </cell>
          <cell r="N169">
            <v>23.853555710218401</v>
          </cell>
          <cell r="O169">
            <v>-0.249965518262318</v>
          </cell>
          <cell r="P169">
            <v>11.563757989367501</v>
          </cell>
          <cell r="BC169">
            <v>33.764791940111103</v>
          </cell>
          <cell r="BD169">
            <v>63.805021484676402</v>
          </cell>
          <cell r="DO169">
            <v>57.617082517104798</v>
          </cell>
          <cell r="DP169">
            <v>27.787500294832</v>
          </cell>
        </row>
        <row r="170">
          <cell r="J170">
            <v>45.862058235289098</v>
          </cell>
          <cell r="K170">
            <v>51.394628099173502</v>
          </cell>
          <cell r="L170">
            <v>44.901065449010602</v>
          </cell>
          <cell r="M170">
            <v>22.942266405518399</v>
          </cell>
          <cell r="N170">
            <v>20.107263291678599</v>
          </cell>
          <cell r="O170">
            <v>0.11555059351644401</v>
          </cell>
          <cell r="P170">
            <v>11.8289953939989</v>
          </cell>
          <cell r="BC170">
            <v>34.348654345006402</v>
          </cell>
          <cell r="BD170">
            <v>64.378189047926</v>
          </cell>
          <cell r="DO170">
            <v>57.070989357400201</v>
          </cell>
          <cell r="DP170">
            <v>28.1069525508039</v>
          </cell>
        </row>
        <row r="171">
          <cell r="J171">
            <v>45.746009867906203</v>
          </cell>
          <cell r="K171">
            <v>48.2591657086274</v>
          </cell>
          <cell r="L171">
            <v>42.7510460251046</v>
          </cell>
          <cell r="M171">
            <v>22.124952515722999</v>
          </cell>
          <cell r="N171">
            <v>19.210544408389399</v>
          </cell>
          <cell r="O171">
            <v>0.58782868000612998</v>
          </cell>
          <cell r="P171">
            <v>11.693342986666799</v>
          </cell>
          <cell r="BC171">
            <v>35.486801670083899</v>
          </cell>
          <cell r="BD171">
            <v>64.6696794909912</v>
          </cell>
          <cell r="DO171">
            <v>56.601898831745601</v>
          </cell>
          <cell r="DP171">
            <v>28.1806510309437</v>
          </cell>
        </row>
        <row r="172">
          <cell r="J172">
            <v>45.121329581054503</v>
          </cell>
          <cell r="K172">
            <v>43.1077573001822</v>
          </cell>
          <cell r="L172">
            <v>40.605754669358902</v>
          </cell>
          <cell r="M172">
            <v>24.076065010852702</v>
          </cell>
          <cell r="N172">
            <v>18.404694642501401</v>
          </cell>
          <cell r="O172">
            <v>8.9241062960221301E-2</v>
          </cell>
          <cell r="P172">
            <v>11.0764940546514</v>
          </cell>
          <cell r="BC172">
            <v>34.695927597460297</v>
          </cell>
          <cell r="BD172">
            <v>62.716138840344897</v>
          </cell>
          <cell r="DO172">
            <v>52.4927625070058</v>
          </cell>
          <cell r="DP172">
            <v>26.853449942971899</v>
          </cell>
        </row>
        <row r="173">
          <cell r="J173">
            <v>45.184294666837197</v>
          </cell>
          <cell r="K173">
            <v>40.864630719309403</v>
          </cell>
          <cell r="L173">
            <v>38.582984114608699</v>
          </cell>
          <cell r="M173">
            <v>21.693069472389901</v>
          </cell>
          <cell r="N173">
            <v>15.105370987903299</v>
          </cell>
          <cell r="O173">
            <v>0.32892997586169098</v>
          </cell>
          <cell r="P173">
            <v>12.0594460022284</v>
          </cell>
          <cell r="BC173">
            <v>35.431713340477998</v>
          </cell>
          <cell r="BD173">
            <v>61.911922809978002</v>
          </cell>
          <cell r="DO173">
            <v>50.814076608521198</v>
          </cell>
          <cell r="DP173">
            <v>27.126486329839601</v>
          </cell>
        </row>
        <row r="174">
          <cell r="J174">
            <v>43.725113379244902</v>
          </cell>
          <cell r="K174">
            <v>36.373404074010899</v>
          </cell>
          <cell r="L174">
            <v>35.713617220402398</v>
          </cell>
          <cell r="M174">
            <v>22.825669874892299</v>
          </cell>
          <cell r="N174">
            <v>15.4340890691387</v>
          </cell>
          <cell r="O174">
            <v>0.49142119918441601</v>
          </cell>
          <cell r="P174">
            <v>11.6088693537952</v>
          </cell>
          <cell r="BC174">
            <v>35.842568692472703</v>
          </cell>
          <cell r="BD174">
            <v>60.171171289429097</v>
          </cell>
          <cell r="DO174">
            <v>47.764709345516899</v>
          </cell>
          <cell r="DP174">
            <v>26.717018731356799</v>
          </cell>
        </row>
        <row r="175">
          <cell r="J175">
            <v>42.940141477252297</v>
          </cell>
          <cell r="K175">
            <v>34.109895114349499</v>
          </cell>
          <cell r="L175">
            <v>33.354453294713899</v>
          </cell>
          <cell r="M175">
            <v>23.371761269215298</v>
          </cell>
          <cell r="N175">
            <v>12.612940585601001</v>
          </cell>
          <cell r="O175">
            <v>2.0741785077986701</v>
          </cell>
          <cell r="P175">
            <v>11.1096171151768</v>
          </cell>
          <cell r="BC175">
            <v>36.734901856528801</v>
          </cell>
          <cell r="BD175">
            <v>58.066105055761099</v>
          </cell>
          <cell r="DO175">
            <v>45.634393587883601</v>
          </cell>
          <cell r="DP175">
            <v>26.4441787433577</v>
          </cell>
        </row>
        <row r="176">
          <cell r="J176">
            <v>42.3003223432544</v>
          </cell>
          <cell r="K176">
            <v>31.239843161119399</v>
          </cell>
          <cell r="L176">
            <v>32.331688403242801</v>
          </cell>
          <cell r="M176">
            <v>25.144989001436201</v>
          </cell>
          <cell r="N176">
            <v>14.7909805434875</v>
          </cell>
          <cell r="O176">
            <v>2.29238473633588</v>
          </cell>
          <cell r="P176">
            <v>10.2519637228511</v>
          </cell>
          <cell r="BC176">
            <v>35.928780228541001</v>
          </cell>
          <cell r="BD176">
            <v>55.255544840887197</v>
          </cell>
          <cell r="DO176">
            <v>40.282199050347202</v>
          </cell>
          <cell r="DP176">
            <v>23.015416750955001</v>
          </cell>
        </row>
        <row r="177">
          <cell r="J177">
            <v>41.2537463680248</v>
          </cell>
          <cell r="K177">
            <v>30.623050847457598</v>
          </cell>
          <cell r="L177">
            <v>31.372718622956501</v>
          </cell>
          <cell r="M177">
            <v>25.482031702347602</v>
          </cell>
          <cell r="N177">
            <v>14.272617996026099</v>
          </cell>
          <cell r="O177">
            <v>2.2278441940118898</v>
          </cell>
          <cell r="P177">
            <v>9.9297154573709303</v>
          </cell>
          <cell r="BC177">
            <v>35.142993367559797</v>
          </cell>
          <cell r="BD177">
            <v>53.0589931799109</v>
          </cell>
          <cell r="DO177">
            <v>36.724146458902297</v>
          </cell>
          <cell r="DP177">
            <v>22.2317725257451</v>
          </cell>
        </row>
        <row r="178">
          <cell r="J178">
            <v>38.7322354565244</v>
          </cell>
          <cell r="K178">
            <v>27.129195059206999</v>
          </cell>
          <cell r="L178">
            <v>28.352714799631801</v>
          </cell>
          <cell r="M178">
            <v>25.5082046484955</v>
          </cell>
          <cell r="N178">
            <v>16.249911611320801</v>
          </cell>
          <cell r="O178">
            <v>2.6311128881722601</v>
          </cell>
          <cell r="P178">
            <v>9.4399284748244803</v>
          </cell>
          <cell r="BC178">
            <v>33.712957582800598</v>
          </cell>
          <cell r="BD178">
            <v>49.801952105322798</v>
          </cell>
          <cell r="DO178">
            <v>34.202895038003597</v>
          </cell>
          <cell r="DP178">
            <v>20.722220721177202</v>
          </cell>
        </row>
        <row r="179">
          <cell r="J179">
            <v>39.138787720843602</v>
          </cell>
          <cell r="K179">
            <v>22.567930800077299</v>
          </cell>
          <cell r="L179">
            <v>26.322622525154099</v>
          </cell>
          <cell r="M179">
            <v>25.753639190729999</v>
          </cell>
          <cell r="N179">
            <v>16.498853546167599</v>
          </cell>
          <cell r="O179">
            <v>3.2391752928567099</v>
          </cell>
          <cell r="P179">
            <v>8.9424640123755896</v>
          </cell>
          <cell r="BC179">
            <v>36.244842094180598</v>
          </cell>
          <cell r="BD179">
            <v>47.210286405149702</v>
          </cell>
          <cell r="DO179">
            <v>31.187894729013902</v>
          </cell>
          <cell r="DP179">
            <v>22.5448535263053</v>
          </cell>
        </row>
        <row r="180">
          <cell r="J180">
            <v>35.909934569451998</v>
          </cell>
          <cell r="K180">
            <v>21.1313627004998</v>
          </cell>
          <cell r="L180">
            <v>24.034672970843101</v>
          </cell>
          <cell r="M180">
            <v>23.113958976542001</v>
          </cell>
          <cell r="N180">
            <v>18.273345269256801</v>
          </cell>
          <cell r="O180">
            <v>3.4446798192630999</v>
          </cell>
          <cell r="P180">
            <v>8.82375228826408</v>
          </cell>
          <cell r="BC180">
            <v>33.265241236785599</v>
          </cell>
          <cell r="BD180">
            <v>43.157938366526402</v>
          </cell>
          <cell r="DO180">
            <v>28.216640710344599</v>
          </cell>
          <cell r="DP180">
            <v>18.610763993895802</v>
          </cell>
        </row>
        <row r="181">
          <cell r="J181">
            <v>35.160706466798302</v>
          </cell>
          <cell r="K181">
            <v>18.393834206036299</v>
          </cell>
          <cell r="L181">
            <v>21.990616106453299</v>
          </cell>
          <cell r="M181">
            <v>22.569279333560001</v>
          </cell>
          <cell r="N181">
            <v>18.547140589623101</v>
          </cell>
          <cell r="O181">
            <v>3.79605300545597</v>
          </cell>
          <cell r="P181">
            <v>7.97982901536027</v>
          </cell>
          <cell r="BC181">
            <v>31.889808060005901</v>
          </cell>
          <cell r="BD181">
            <v>39.991173349465903</v>
          </cell>
          <cell r="DO181">
            <v>24.145096686879999</v>
          </cell>
          <cell r="DP181">
            <v>17.6673557410641</v>
          </cell>
        </row>
        <row r="182">
          <cell r="J182">
            <v>32.028943908086902</v>
          </cell>
          <cell r="K182">
            <v>17.9374194033389</v>
          </cell>
          <cell r="L182">
            <v>19.965486194477801</v>
          </cell>
          <cell r="M182">
            <v>22.745867730130801</v>
          </cell>
          <cell r="N182">
            <v>19.217936195738101</v>
          </cell>
          <cell r="O182">
            <v>3.9751051250160598</v>
          </cell>
          <cell r="P182">
            <v>7.3493477723975698</v>
          </cell>
          <cell r="BC182">
            <v>30.530749852925599</v>
          </cell>
          <cell r="BD182">
            <v>36.022300441756599</v>
          </cell>
          <cell r="DO182">
            <v>20.886334100105501</v>
          </cell>
          <cell r="DP182">
            <v>16.626319042765498</v>
          </cell>
        </row>
        <row r="183">
          <cell r="J183">
            <v>30.106080557926099</v>
          </cell>
          <cell r="K183">
            <v>16.934954379768602</v>
          </cell>
          <cell r="L183">
            <v>18.231113065142502</v>
          </cell>
          <cell r="M183">
            <v>23.286534982323602</v>
          </cell>
          <cell r="N183">
            <v>18.626404967481601</v>
          </cell>
          <cell r="O183">
            <v>3.8260132219421998</v>
          </cell>
          <cell r="P183">
            <v>6.9517728598531496</v>
          </cell>
          <cell r="BC183">
            <v>29.775711139692199</v>
          </cell>
          <cell r="BD183">
            <v>32.253317685293801</v>
          </cell>
          <cell r="DO183">
            <v>17.507955946648401</v>
          </cell>
          <cell r="DP183">
            <v>15.9604445526781</v>
          </cell>
        </row>
        <row r="184">
          <cell r="J184">
            <v>27.724500287222799</v>
          </cell>
          <cell r="K184">
            <v>17.282037992653802</v>
          </cell>
          <cell r="L184">
            <v>15.674588927981601</v>
          </cell>
          <cell r="M184">
            <v>21.4354014849728</v>
          </cell>
          <cell r="N184">
            <v>19.2722539750261</v>
          </cell>
          <cell r="O184">
            <v>4.2209927220673897</v>
          </cell>
          <cell r="P184">
            <v>7.4033395370138404</v>
          </cell>
          <cell r="BC184">
            <v>26.299657088211401</v>
          </cell>
          <cell r="BD184">
            <v>30.198778427323401</v>
          </cell>
          <cell r="DO184">
            <v>16.637881557494101</v>
          </cell>
          <cell r="DP184">
            <v>13.588555667701399</v>
          </cell>
        </row>
        <row r="185">
          <cell r="J185">
            <v>24.3175627821098</v>
          </cell>
          <cell r="K185">
            <v>15.1885549903835</v>
          </cell>
          <cell r="L185">
            <v>13.621659634317799</v>
          </cell>
          <cell r="M185">
            <v>19.632571599351799</v>
          </cell>
          <cell r="N185">
            <v>18.214306325907501</v>
          </cell>
          <cell r="O185">
            <v>4.5105134775856399</v>
          </cell>
          <cell r="P185">
            <v>6.5566852482070903</v>
          </cell>
          <cell r="BC185">
            <v>22.927232066058799</v>
          </cell>
          <cell r="BD185">
            <v>26.552328440127901</v>
          </cell>
          <cell r="DO185">
            <v>13.9368641559103</v>
          </cell>
          <cell r="DP185">
            <v>10.6205298243228</v>
          </cell>
        </row>
        <row r="186">
          <cell r="J186">
            <v>23.021013970930699</v>
          </cell>
          <cell r="K186">
            <v>13.450880243425299</v>
          </cell>
          <cell r="L186">
            <v>11.475070684780301</v>
          </cell>
          <cell r="M186">
            <v>18.8297398481212</v>
          </cell>
          <cell r="N186">
            <v>13.569310804558899</v>
          </cell>
          <cell r="O186">
            <v>4.7221926531882001</v>
          </cell>
          <cell r="P186">
            <v>5.2861788889838301</v>
          </cell>
          <cell r="BC186">
            <v>20.3493070629487</v>
          </cell>
          <cell r="BD186">
            <v>23.761678413374799</v>
          </cell>
          <cell r="DO186">
            <v>12.8994663076409</v>
          </cell>
          <cell r="DP186">
            <v>9.6055853973123106</v>
          </cell>
        </row>
        <row r="187">
          <cell r="J187">
            <v>19.108005044288198</v>
          </cell>
          <cell r="K187">
            <v>10.462673104472801</v>
          </cell>
          <cell r="L187">
            <v>8.8848163985610409</v>
          </cell>
          <cell r="M187">
            <v>15.8374296420254</v>
          </cell>
          <cell r="N187">
            <v>12.7055720157413</v>
          </cell>
          <cell r="O187">
            <v>3.5489296363084399</v>
          </cell>
          <cell r="P187">
            <v>1.2729020308068899</v>
          </cell>
          <cell r="BC187">
            <v>15.7943855578635</v>
          </cell>
          <cell r="BD187">
            <v>20.576179365891001</v>
          </cell>
          <cell r="DO187">
            <v>10.909047396001499</v>
          </cell>
          <cell r="DP187">
            <v>6.6668833856290997</v>
          </cell>
        </row>
        <row r="188">
          <cell r="J188">
            <v>16.7873358491563</v>
          </cell>
          <cell r="K188">
            <v>10.893024628257599</v>
          </cell>
          <cell r="L188">
            <v>6.55923286941466</v>
          </cell>
          <cell r="M188">
            <v>12.8210265648997</v>
          </cell>
          <cell r="N188">
            <v>6.82637912508872</v>
          </cell>
          <cell r="O188">
            <v>3.7750226564446399</v>
          </cell>
          <cell r="P188">
            <v>1.77131956377154</v>
          </cell>
          <cell r="BC188">
            <v>13.578193356088599</v>
          </cell>
          <cell r="BD188">
            <v>18.775454045129301</v>
          </cell>
          <cell r="DO188">
            <v>8.1483920624732598</v>
          </cell>
          <cell r="DP188">
            <v>3.28718639033112</v>
          </cell>
        </row>
        <row r="189">
          <cell r="J189">
            <v>13.719821316929201</v>
          </cell>
          <cell r="K189">
            <v>7.2211928229242801</v>
          </cell>
          <cell r="L189">
            <v>4.9315248880695304</v>
          </cell>
          <cell r="M189">
            <v>12.2065813813195</v>
          </cell>
          <cell r="N189">
            <v>5.8615298415553001</v>
          </cell>
          <cell r="O189">
            <v>3.2155849586861902</v>
          </cell>
          <cell r="P189">
            <v>1.4107110063141799</v>
          </cell>
          <cell r="BC189">
            <v>10.602944002217599</v>
          </cell>
          <cell r="BD189">
            <v>15.859991891422199</v>
          </cell>
          <cell r="DO189">
            <v>6.5264854842509399</v>
          </cell>
          <cell r="DP189">
            <v>1.2472460237363501</v>
          </cell>
        </row>
        <row r="190">
          <cell r="J190">
            <v>9.8302830635477605</v>
          </cell>
          <cell r="K190">
            <v>5.4532628955688001</v>
          </cell>
          <cell r="L190">
            <v>3.4024247164646102</v>
          </cell>
          <cell r="M190">
            <v>10.8295490417265</v>
          </cell>
          <cell r="N190">
            <v>2.08229081930779</v>
          </cell>
          <cell r="O190">
            <v>3.0270372130888998</v>
          </cell>
          <cell r="P190">
            <v>2.3458981495982901E-2</v>
          </cell>
          <cell r="BC190">
            <v>8.0597700578580191</v>
          </cell>
          <cell r="BD190">
            <v>13.113064955432399</v>
          </cell>
          <cell r="DO190">
            <v>5.0554041917332704</v>
          </cell>
          <cell r="DP190">
            <v>-0.104229257296861</v>
          </cell>
        </row>
        <row r="191">
          <cell r="J191">
            <v>6.0465620259434596</v>
          </cell>
          <cell r="K191">
            <v>3.37753264066267</v>
          </cell>
          <cell r="L191">
            <v>1.84994861253853</v>
          </cell>
          <cell r="M191">
            <v>9.2827749676678497</v>
          </cell>
          <cell r="N191">
            <v>2.2005948261978698</v>
          </cell>
          <cell r="O191">
            <v>2.6127774013362299</v>
          </cell>
          <cell r="P191">
            <v>0.28391788756478797</v>
          </cell>
          <cell r="BC191">
            <v>3.4057742719744999</v>
          </cell>
          <cell r="BD191">
            <v>9.9700712887843093</v>
          </cell>
          <cell r="DO191">
            <v>3.4925906526015198</v>
          </cell>
          <cell r="DP191">
            <v>-3.1224928159093199</v>
          </cell>
        </row>
        <row r="192">
          <cell r="J192">
            <v>3.4647023390763998</v>
          </cell>
          <cell r="K192">
            <v>1.07749543731572</v>
          </cell>
          <cell r="L192">
            <v>0.62897077509529398</v>
          </cell>
          <cell r="M192">
            <v>8.8599615050728602</v>
          </cell>
          <cell r="N192">
            <v>0.15642738405388101</v>
          </cell>
          <cell r="O192">
            <v>2.3858156396685701</v>
          </cell>
          <cell r="P192">
            <v>-0.181757126135873</v>
          </cell>
          <cell r="BC192">
            <v>1.71536612569411</v>
          </cell>
          <cell r="BD192">
            <v>7.2030892614146103</v>
          </cell>
          <cell r="DO192">
            <v>1.9533440785842699</v>
          </cell>
          <cell r="DP192">
            <v>-3.5441447248514901</v>
          </cell>
        </row>
        <row r="193">
          <cell r="J193">
            <v>0.60446639307185601</v>
          </cell>
          <cell r="K193">
            <v>0.53817943289899906</v>
          </cell>
          <cell r="L193">
            <v>-0.27742749054224802</v>
          </cell>
          <cell r="M193">
            <v>6.9030396515968198</v>
          </cell>
          <cell r="N193">
            <v>-0.69815305444035303</v>
          </cell>
          <cell r="O193">
            <v>2.0288882665958998</v>
          </cell>
          <cell r="P193">
            <v>-9.9691307006866098E-2</v>
          </cell>
          <cell r="BC193">
            <v>-0.88894508713013298</v>
          </cell>
          <cell r="BD193">
            <v>4.46390302824208</v>
          </cell>
          <cell r="DO193">
            <v>0.39200552887741402</v>
          </cell>
          <cell r="DP193">
            <v>-5.0295975801385104</v>
          </cell>
        </row>
        <row r="194">
          <cell r="J194">
            <v>-1.97278062180047</v>
          </cell>
          <cell r="K194">
            <v>-1.30033145703807</v>
          </cell>
          <cell r="L194">
            <v>-1.58233785727688</v>
          </cell>
          <cell r="M194">
            <v>4.6896832953171304</v>
          </cell>
          <cell r="N194">
            <v>-3.2609597066272902</v>
          </cell>
          <cell r="O194">
            <v>1.3490749726135101</v>
          </cell>
          <cell r="P194">
            <v>-0.84119108941016396</v>
          </cell>
          <cell r="BC194">
            <v>-3.94359361051163</v>
          </cell>
          <cell r="BD194">
            <v>2.1472882757087501</v>
          </cell>
          <cell r="DO194">
            <v>-0.63079961394595296</v>
          </cell>
          <cell r="DP194">
            <v>-6.8274521894298497</v>
          </cell>
        </row>
        <row r="195">
          <cell r="J195">
            <v>-3.29465866820729</v>
          </cell>
          <cell r="K195">
            <v>-3.06153071695483</v>
          </cell>
          <cell r="L195">
            <v>-2.8447474434459199</v>
          </cell>
          <cell r="M195">
            <v>4.1209582801468203</v>
          </cell>
          <cell r="N195">
            <v>-4.6988285654744404</v>
          </cell>
          <cell r="O195">
            <v>0.39442690166031602</v>
          </cell>
          <cell r="P195">
            <v>-1.8272431410980301</v>
          </cell>
          <cell r="BC195">
            <v>-6.12394717746146</v>
          </cell>
          <cell r="BD195">
            <v>2.7304313398901402E-2</v>
          </cell>
          <cell r="DO195">
            <v>-2.1253845468038599</v>
          </cell>
          <cell r="DP195">
            <v>-8.3885283870045004</v>
          </cell>
        </row>
        <row r="196">
          <cell r="J196">
            <v>-4.8433023948664999</v>
          </cell>
          <cell r="K196">
            <v>-4.7462593366476797</v>
          </cell>
          <cell r="L196">
            <v>-3.1905648665425201</v>
          </cell>
          <cell r="M196">
            <v>3.4933946329972398</v>
          </cell>
          <cell r="N196">
            <v>-5.5091203048920399</v>
          </cell>
          <cell r="O196">
            <v>0.28137959347021002</v>
          </cell>
          <cell r="P196">
            <v>-3.2110375358629799</v>
          </cell>
          <cell r="BC196">
            <v>-6.6658944317151203</v>
          </cell>
          <cell r="BD196">
            <v>-2.05922493201306</v>
          </cell>
          <cell r="DO196">
            <v>-4.1256159679271498</v>
          </cell>
          <cell r="DP196">
            <v>-8.4561679791264002</v>
          </cell>
        </row>
        <row r="197">
          <cell r="J197">
            <v>-5.7557566069181201</v>
          </cell>
          <cell r="K197">
            <v>-5.8468089178069</v>
          </cell>
          <cell r="L197">
            <v>-3.6578572754843099</v>
          </cell>
          <cell r="M197">
            <v>2.6193067295684198</v>
          </cell>
          <cell r="N197">
            <v>-7.6081049750079597</v>
          </cell>
          <cell r="O197">
            <v>-0.26763291685919499</v>
          </cell>
          <cell r="P197">
            <v>-4.1509004529449101</v>
          </cell>
          <cell r="BC197">
            <v>-7.26584715971428</v>
          </cell>
          <cell r="BD197">
            <v>-3.4224421346262299</v>
          </cell>
          <cell r="DO197">
            <v>-4.1162812586945199</v>
          </cell>
          <cell r="DP197">
            <v>-7.5204272047885103</v>
          </cell>
        </row>
        <row r="198">
          <cell r="J198">
            <v>-8.0870467826861994</v>
          </cell>
          <cell r="K198">
            <v>-6.2324289374745501</v>
          </cell>
          <cell r="L198">
            <v>-4.6210949582431198</v>
          </cell>
          <cell r="M198">
            <v>1.6728908674328899</v>
          </cell>
          <cell r="N198">
            <v>-6.3397933394187698</v>
          </cell>
          <cell r="O198">
            <v>-0.67895712076729797</v>
          </cell>
          <cell r="P198">
            <v>-3.3156398547190502</v>
          </cell>
          <cell r="BC198">
            <v>-8.9481833367555694</v>
          </cell>
          <cell r="BD198">
            <v>-3.9466539526136599</v>
          </cell>
          <cell r="DO198">
            <v>-4.9738292139117801</v>
          </cell>
          <cell r="DP198">
            <v>-9.4502992213030197</v>
          </cell>
        </row>
        <row r="199">
          <cell r="J199">
            <v>-8.8189514445161503</v>
          </cell>
          <cell r="K199">
            <v>-7.4144167078952403</v>
          </cell>
          <cell r="L199">
            <v>-4.9245729958858</v>
          </cell>
          <cell r="M199">
            <v>1.16113002082716</v>
          </cell>
          <cell r="N199">
            <v>-4.8174369877966603</v>
          </cell>
          <cell r="O199">
            <v>-0.71890272415405798</v>
          </cell>
          <cell r="P199">
            <v>0.85965492931021603</v>
          </cell>
          <cell r="BC199">
            <v>-9.41405615971434</v>
          </cell>
          <cell r="BD199">
            <v>-4.3322388148717499</v>
          </cell>
          <cell r="DO199">
            <v>-5.3936782913735097</v>
          </cell>
          <cell r="DP199">
            <v>-10.1956449438195</v>
          </cell>
        </row>
        <row r="200">
          <cell r="J200">
            <v>-8.67750647601504</v>
          </cell>
          <cell r="K200">
            <v>-8.81613646622794</v>
          </cell>
          <cell r="L200">
            <v>-4.0494938132733402</v>
          </cell>
          <cell r="M200">
            <v>1.58936229829085</v>
          </cell>
          <cell r="N200">
            <v>-0.597920059333656</v>
          </cell>
          <cell r="O200">
            <v>-1.7172443353068001</v>
          </cell>
          <cell r="P200">
            <v>1.0118698142753599</v>
          </cell>
          <cell r="BC200">
            <v>-8.6708937555907308</v>
          </cell>
          <cell r="BD200">
            <v>-4.8914248645499798</v>
          </cell>
          <cell r="DO200">
            <v>-4.5591505790897102</v>
          </cell>
          <cell r="DP200">
            <v>-8.2740523721528891</v>
          </cell>
        </row>
        <row r="201">
          <cell r="J201">
            <v>-8.3139038872660098</v>
          </cell>
          <cell r="K201">
            <v>-7.8070693477650499</v>
          </cell>
          <cell r="L201">
            <v>-4.22915228713057</v>
          </cell>
          <cell r="M201">
            <v>0.90551038113861804</v>
          </cell>
          <cell r="N201">
            <v>4.9032956184902297E-2</v>
          </cell>
          <cell r="O201">
            <v>-1.3808405286446399</v>
          </cell>
          <cell r="P201">
            <v>0.75694921488389499</v>
          </cell>
          <cell r="BC201">
            <v>-8.2931997413982099</v>
          </cell>
          <cell r="BD201">
            <v>-4.7103912550823201</v>
          </cell>
          <cell r="DO201">
            <v>-4.0445695976658103</v>
          </cell>
          <cell r="DP201">
            <v>-7.6595873668460897</v>
          </cell>
        </row>
        <row r="202">
          <cell r="J202">
            <v>-8.0270170991173693</v>
          </cell>
          <cell r="K202">
            <v>-7.8665071653523899</v>
          </cell>
          <cell r="L202">
            <v>-4.7718103883005503</v>
          </cell>
          <cell r="M202">
            <v>0.69341169077778897</v>
          </cell>
          <cell r="N202">
            <v>1.89109501356719</v>
          </cell>
          <cell r="O202">
            <v>-1.78401392000109</v>
          </cell>
          <cell r="P202">
            <v>2.1967130167361102</v>
          </cell>
          <cell r="BC202">
            <v>-9.0861564799761005</v>
          </cell>
          <cell r="BD202">
            <v>-4.6872540581452604</v>
          </cell>
          <cell r="DO202">
            <v>-4.3353892128766596</v>
          </cell>
          <cell r="DP202">
            <v>-8.9040140617364205</v>
          </cell>
        </row>
        <row r="203">
          <cell r="J203">
            <v>-8.0517368723744003</v>
          </cell>
          <cell r="K203">
            <v>-8.1295650975528098</v>
          </cell>
          <cell r="L203">
            <v>-5.1841574167507503</v>
          </cell>
          <cell r="M203">
            <v>0.57278584601085902</v>
          </cell>
          <cell r="N203">
            <v>-0.56473494282617198</v>
          </cell>
          <cell r="O203">
            <v>-0.929541900894026</v>
          </cell>
          <cell r="P203">
            <v>1.9838960793943301</v>
          </cell>
          <cell r="BC203">
            <v>-9.6879428139470001</v>
          </cell>
          <cell r="BD203">
            <v>-4.7631863122731302</v>
          </cell>
          <cell r="DO203">
            <v>-4.9048422662915803</v>
          </cell>
          <cell r="DP203">
            <v>-9.9553126726444692</v>
          </cell>
        </row>
        <row r="204">
          <cell r="J204">
            <v>-6.7589868482257298</v>
          </cell>
          <cell r="K204">
            <v>-7.7095930910299497</v>
          </cell>
          <cell r="L204">
            <v>-5.2276027526990303</v>
          </cell>
          <cell r="M204">
            <v>1.54304700741412</v>
          </cell>
          <cell r="N204">
            <v>-2.15750198496182</v>
          </cell>
          <cell r="O204">
            <v>-0.27352471952662899</v>
          </cell>
          <cell r="P204">
            <v>2.7519634598560399</v>
          </cell>
          <cell r="BC204">
            <v>-8.6629294522596201</v>
          </cell>
          <cell r="BD204">
            <v>-4.6915247370997299</v>
          </cell>
          <cell r="DO204">
            <v>-5.3014162356798904</v>
          </cell>
          <cell r="DP204">
            <v>-9.7757565972267795</v>
          </cell>
        </row>
        <row r="205">
          <cell r="J205">
            <v>-6.3707159561712796</v>
          </cell>
          <cell r="K205">
            <v>-8.8801237661689392</v>
          </cell>
          <cell r="L205">
            <v>-5.51972685887708</v>
          </cell>
          <cell r="M205">
            <v>1.8705865594951601</v>
          </cell>
          <cell r="N205">
            <v>-2.3400190396121099</v>
          </cell>
          <cell r="O205">
            <v>-0.39703183158959998</v>
          </cell>
          <cell r="P205">
            <v>3.5576714560863798</v>
          </cell>
          <cell r="BC205">
            <v>-7.9473538984639998</v>
          </cell>
          <cell r="BD205">
            <v>-4.65259010345493</v>
          </cell>
          <cell r="DO205">
            <v>-5.6752394572415099</v>
          </cell>
          <cell r="DP205">
            <v>-9.5767847067003302</v>
          </cell>
        </row>
        <row r="206">
          <cell r="J206">
            <v>-6.3650190683839396</v>
          </cell>
          <cell r="K206">
            <v>-9.1666004292186507</v>
          </cell>
          <cell r="L206">
            <v>-5.7130147432638498</v>
          </cell>
          <cell r="M206">
            <v>2.5480906888666999</v>
          </cell>
          <cell r="N206">
            <v>-3.2469895886262901</v>
          </cell>
          <cell r="O206">
            <v>-0.39845784784098198</v>
          </cell>
          <cell r="P206">
            <v>3.3366771647626901</v>
          </cell>
          <cell r="BC206">
            <v>-8.07083713054279</v>
          </cell>
          <cell r="BD206">
            <v>-5.3414036996735499</v>
          </cell>
          <cell r="DO206">
            <v>-7.1010553474851896</v>
          </cell>
          <cell r="DP206">
            <v>-10.2095944395332</v>
          </cell>
        </row>
        <row r="207">
          <cell r="J207">
            <v>-6.1341949664534896</v>
          </cell>
          <cell r="K207">
            <v>-8.8295359787487904</v>
          </cell>
          <cell r="L207">
            <v>-5.6391936718550699</v>
          </cell>
          <cell r="M207">
            <v>2.5022781136514398</v>
          </cell>
          <cell r="N207">
            <v>-0.63306415605586197</v>
          </cell>
          <cell r="O207">
            <v>0.57837967443072902</v>
          </cell>
          <cell r="P207">
            <v>4.2193307461574499</v>
          </cell>
          <cell r="BC207">
            <v>-8.2059564843388095</v>
          </cell>
          <cell r="BD207">
            <v>-5.4044371046220503</v>
          </cell>
          <cell r="DO207">
            <v>-7.20475886466504</v>
          </cell>
          <cell r="DP207">
            <v>-10.514005608159501</v>
          </cell>
        </row>
        <row r="208">
          <cell r="J208">
            <v>-5.7032028491177904</v>
          </cell>
          <cell r="K208">
            <v>-7.6317169598192702</v>
          </cell>
          <cell r="L208">
            <v>-5.6745319312644202</v>
          </cell>
          <cell r="M208">
            <v>3.0102948782387799</v>
          </cell>
          <cell r="N208">
            <v>-0.59929590319018899</v>
          </cell>
          <cell r="O208">
            <v>-0.65655328927461898</v>
          </cell>
          <cell r="P208">
            <v>4.1861914724648797</v>
          </cell>
          <cell r="BC208">
            <v>-9.2209337171605092</v>
          </cell>
          <cell r="BD208">
            <v>-5.2184690390922999</v>
          </cell>
          <cell r="DO208">
            <v>-7.0581213520293602</v>
          </cell>
          <cell r="DP208">
            <v>-11.4793903139331</v>
          </cell>
        </row>
        <row r="209">
          <cell r="J209">
            <v>-6.0471271108705196</v>
          </cell>
          <cell r="K209">
            <v>-7.9212800878053198</v>
          </cell>
          <cell r="L209">
            <v>-5.7304381343954702</v>
          </cell>
          <cell r="M209">
            <v>4.0220706940625703</v>
          </cell>
          <cell r="N209">
            <v>0.55874789856029605</v>
          </cell>
          <cell r="O209">
            <v>-0.26198800640437803</v>
          </cell>
          <cell r="P209">
            <v>4.3071084677057003</v>
          </cell>
          <cell r="BC209">
            <v>-9.2506519219625307</v>
          </cell>
          <cell r="BD209">
            <v>-5.3069897945148998</v>
          </cell>
          <cell r="DO209">
            <v>-7.9131501771366803</v>
          </cell>
          <cell r="DP209">
            <v>-12.171946071603699</v>
          </cell>
        </row>
        <row r="210">
          <cell r="J210">
            <v>-4.6983487153296997</v>
          </cell>
          <cell r="K210">
            <v>-7.9792830801605898</v>
          </cell>
          <cell r="L210">
            <v>-5.0201063691788699</v>
          </cell>
          <cell r="M210">
            <v>5.4596251346495199</v>
          </cell>
          <cell r="N210">
            <v>0.48813898235950898</v>
          </cell>
          <cell r="O210">
            <v>3.7270554473541599</v>
          </cell>
          <cell r="P210">
            <v>5.9767496258620101</v>
          </cell>
          <cell r="BC210">
            <v>-8.0292437937696999</v>
          </cell>
          <cell r="BD210">
            <v>-5.4979524866601404</v>
          </cell>
          <cell r="DO210">
            <v>-8.0273155056793701</v>
          </cell>
          <cell r="DP210">
            <v>-11.017652254292299</v>
          </cell>
        </row>
        <row r="211">
          <cell r="J211">
            <v>-4.8710380794650803</v>
          </cell>
          <cell r="K211">
            <v>-7.9910559109326398</v>
          </cell>
          <cell r="L211">
            <v>-4.6813532651455496</v>
          </cell>
          <cell r="M211">
            <v>5.3794353922568696</v>
          </cell>
          <cell r="N211">
            <v>1.3058289545414099</v>
          </cell>
          <cell r="O211">
            <v>2.8857352355288599</v>
          </cell>
          <cell r="P211">
            <v>4.4425180170057699</v>
          </cell>
          <cell r="BC211">
            <v>-10.118690878534901</v>
          </cell>
          <cell r="BD211">
            <v>-5.3256999570535903</v>
          </cell>
          <cell r="DO211">
            <v>-8.9647062995968199</v>
          </cell>
          <cell r="DP211">
            <v>-13.9122390727821</v>
          </cell>
        </row>
        <row r="212">
          <cell r="J212">
            <v>-4.4461450992481701</v>
          </cell>
          <cell r="K212">
            <v>-8.1140796556557699</v>
          </cell>
          <cell r="L212">
            <v>-5.88771655594633</v>
          </cell>
          <cell r="M212">
            <v>6.3373205762311002</v>
          </cell>
          <cell r="N212">
            <v>-0.49118495375642901</v>
          </cell>
          <cell r="O212">
            <v>3.0115118753570398</v>
          </cell>
          <cell r="P212">
            <v>3.02443800921374</v>
          </cell>
          <cell r="BC212">
            <v>-9.4193472638906393</v>
          </cell>
          <cell r="BD212">
            <v>-5.2240727723220104</v>
          </cell>
          <cell r="DO212">
            <v>-8.1773232200421404</v>
          </cell>
          <cell r="DP212">
            <v>-12.119535449426801</v>
          </cell>
        </row>
        <row r="213">
          <cell r="J213">
            <v>-4.2496970826731202</v>
          </cell>
          <cell r="K213">
            <v>-8.4240814054837401</v>
          </cell>
          <cell r="L213">
            <v>-5.8114394286837401</v>
          </cell>
          <cell r="M213">
            <v>6.8156699962582401</v>
          </cell>
          <cell r="N213">
            <v>0.27202530217464899</v>
          </cell>
          <cell r="O213">
            <v>3.4759956869494002</v>
          </cell>
          <cell r="P213">
            <v>3.6957868296266101</v>
          </cell>
          <cell r="BC213">
            <v>-9.1695652173912894</v>
          </cell>
          <cell r="BD213">
            <v>-5.0628484293138696</v>
          </cell>
          <cell r="DO213">
            <v>-8.0943158885116109</v>
          </cell>
          <cell r="DP213">
            <v>-11.785776872732701</v>
          </cell>
        </row>
        <row r="214">
          <cell r="J214">
            <v>-3.27643445631394</v>
          </cell>
          <cell r="K214">
            <v>-8.4920559212269708</v>
          </cell>
          <cell r="L214">
            <v>-5.5206195803269997</v>
          </cell>
          <cell r="M214">
            <v>7.0925662213455896</v>
          </cell>
          <cell r="N214">
            <v>-1.7091904226402299</v>
          </cell>
          <cell r="O214">
            <v>2.5904852909635898</v>
          </cell>
          <cell r="P214">
            <v>2.50575082261261</v>
          </cell>
          <cell r="BC214">
            <v>-9.0081579263322205</v>
          </cell>
          <cell r="BD214">
            <v>-4.4680095994040698</v>
          </cell>
          <cell r="DO214">
            <v>-8.4384593067997908</v>
          </cell>
          <cell r="DP214">
            <v>-11.9986923338015</v>
          </cell>
        </row>
        <row r="215">
          <cell r="J215">
            <v>-2.9903749835296698</v>
          </cell>
          <cell r="K215">
            <v>-8.3389140392702998</v>
          </cell>
          <cell r="L215">
            <v>-5.3412265531461998</v>
          </cell>
          <cell r="M215">
            <v>8.52084327818452</v>
          </cell>
          <cell r="N215">
            <v>0.123407274281084</v>
          </cell>
          <cell r="O215">
            <v>1.56418684870156</v>
          </cell>
          <cell r="P215">
            <v>1.8830683851407399</v>
          </cell>
          <cell r="BC215">
            <v>-8.3240243021409199</v>
          </cell>
          <cell r="BD215">
            <v>-4.1699046273401503</v>
          </cell>
          <cell r="DO215">
            <v>-8.6239943142696394</v>
          </cell>
          <cell r="DP215">
            <v>-11.690881900426501</v>
          </cell>
        </row>
        <row r="216">
          <cell r="J216">
            <v>-2.99579292550554</v>
          </cell>
          <cell r="K216">
            <v>-8.3154618894819095</v>
          </cell>
          <cell r="L216">
            <v>-5.39604290187195</v>
          </cell>
          <cell r="M216">
            <v>8.6748172968794606</v>
          </cell>
          <cell r="N216">
            <v>2.2344230462153001</v>
          </cell>
          <cell r="O216">
            <v>1.1039729141049699</v>
          </cell>
          <cell r="P216">
            <v>1.5938196188634599</v>
          </cell>
          <cell r="BC216">
            <v>-7.5168444468697704</v>
          </cell>
          <cell r="BD216">
            <v>-3.9554686559128398</v>
          </cell>
          <cell r="DO216">
            <v>-8.9055455456279091</v>
          </cell>
          <cell r="DP216">
            <v>-11.131298647327499</v>
          </cell>
        </row>
        <row r="217">
          <cell r="J217">
            <v>-3.4835584914511699</v>
          </cell>
          <cell r="K217">
            <v>-8.3921432484770797</v>
          </cell>
          <cell r="L217">
            <v>-4.87184634946128</v>
          </cell>
          <cell r="M217">
            <v>9.8170513789133302</v>
          </cell>
          <cell r="N217">
            <v>0.92274266710039499</v>
          </cell>
          <cell r="O217">
            <v>0.76891822981688396</v>
          </cell>
          <cell r="P217">
            <v>-0.19729392165913601</v>
          </cell>
          <cell r="BC217">
            <v>-7.5134485281556902</v>
          </cell>
          <cell r="BD217">
            <v>-3.6103702123119601</v>
          </cell>
          <cell r="DO217">
            <v>-8.4382653121092606</v>
          </cell>
          <cell r="DP217">
            <v>-10.7900818133127</v>
          </cell>
        </row>
        <row r="218">
          <cell r="J218">
            <v>-1.74423349907739</v>
          </cell>
          <cell r="K218">
            <v>-7.7410251361816602</v>
          </cell>
          <cell r="L218">
            <v>-5.6884814989553103</v>
          </cell>
          <cell r="M218">
            <v>9.5194445325443393</v>
          </cell>
          <cell r="N218">
            <v>4.1138550253104</v>
          </cell>
          <cell r="O218">
            <v>1.38492203168691</v>
          </cell>
          <cell r="P218">
            <v>0.76949247985405</v>
          </cell>
          <cell r="BC218">
            <v>-5.2599894649710199</v>
          </cell>
          <cell r="BD218">
            <v>-2.6152055522825601</v>
          </cell>
          <cell r="DO218">
            <v>-7.3045449908996503</v>
          </cell>
          <cell r="DP218">
            <v>-8.5410173155553402</v>
          </cell>
        </row>
        <row r="219">
          <cell r="J219">
            <v>-1.9080888803815499</v>
          </cell>
          <cell r="K219">
            <v>-7.7595460818892796</v>
          </cell>
          <cell r="L219">
            <v>-5.6246619794483497</v>
          </cell>
          <cell r="M219">
            <v>9.7055300841761092</v>
          </cell>
          <cell r="N219">
            <v>0.53885942415812205</v>
          </cell>
          <cell r="O219">
            <v>1.60401045489782</v>
          </cell>
          <cell r="P219">
            <v>0.82739634463331302</v>
          </cell>
          <cell r="BC219">
            <v>-5.2071626337259804</v>
          </cell>
          <cell r="BD219">
            <v>-2.1847890778581398</v>
          </cell>
          <cell r="DO219">
            <v>-6.7193748115371799</v>
          </cell>
          <cell r="DP219">
            <v>-7.8821128316522797</v>
          </cell>
        </row>
        <row r="220">
          <cell r="J220">
            <v>-1.20295566974268</v>
          </cell>
          <cell r="K220">
            <v>-8.3474368073374396</v>
          </cell>
          <cell r="L220">
            <v>-5.1865950649174097</v>
          </cell>
          <cell r="M220">
            <v>9.1649408230997302</v>
          </cell>
          <cell r="N220">
            <v>-4.5209380828726697</v>
          </cell>
          <cell r="O220">
            <v>3.0451109104460801</v>
          </cell>
          <cell r="P220">
            <v>1.70161163352888</v>
          </cell>
          <cell r="BC220">
            <v>-3.70062855332699</v>
          </cell>
          <cell r="BD220">
            <v>-0.76362900778799103</v>
          </cell>
          <cell r="DO220">
            <v>-6.7273351126291896</v>
          </cell>
          <cell r="DP220">
            <v>-6.6476589471147598</v>
          </cell>
        </row>
        <row r="221">
          <cell r="J221">
            <v>-1.0614664626534001</v>
          </cell>
          <cell r="K221">
            <v>-7.6596214336957003</v>
          </cell>
          <cell r="L221">
            <v>-5.1315251465176397</v>
          </cell>
          <cell r="M221">
            <v>8.1217586273440698</v>
          </cell>
          <cell r="N221">
            <v>-7.0017900873304502</v>
          </cell>
          <cell r="O221">
            <v>3.4918310706235798</v>
          </cell>
          <cell r="P221">
            <v>1.0512958262832199</v>
          </cell>
          <cell r="BC221">
            <v>-3.1252702226301898</v>
          </cell>
          <cell r="BD221">
            <v>-1.27491920549038</v>
          </cell>
          <cell r="DO221">
            <v>-6.1858184017675697</v>
          </cell>
          <cell r="DP221">
            <v>-6.0074990140351296</v>
          </cell>
        </row>
        <row r="222">
          <cell r="J222">
            <v>-1.2527890705118501</v>
          </cell>
          <cell r="K222">
            <v>-7.6099023090586098</v>
          </cell>
          <cell r="L222">
            <v>-5.3810434307566197</v>
          </cell>
          <cell r="M222">
            <v>6.9629992740463296</v>
          </cell>
          <cell r="N222">
            <v>-6.7384892071843296</v>
          </cell>
          <cell r="O222">
            <v>-0.195338778235676</v>
          </cell>
          <cell r="P222">
            <v>-0.47410430659879899</v>
          </cell>
          <cell r="BC222">
            <v>-3.01864535390385</v>
          </cell>
          <cell r="BD222">
            <v>-1.1577265664324801</v>
          </cell>
          <cell r="DO222">
            <v>-6.2051072163320802</v>
          </cell>
          <cell r="DP222">
            <v>-5.9057274912519597</v>
          </cell>
        </row>
        <row r="223">
          <cell r="J223">
            <v>-5.2900155293095397</v>
          </cell>
          <cell r="K223">
            <v>-8.2717789681420903</v>
          </cell>
          <cell r="L223">
            <v>-4.2509286009079599</v>
          </cell>
          <cell r="M223">
            <v>8.3023015248233598</v>
          </cell>
          <cell r="N223">
            <v>-11.695444902163601</v>
          </cell>
          <cell r="O223">
            <v>0.22582188328497099</v>
          </cell>
          <cell r="P223">
            <v>0.24941901892307999</v>
          </cell>
          <cell r="BC223">
            <v>-7.2656593708754897</v>
          </cell>
          <cell r="BD223">
            <v>-4.4989116716357804</v>
          </cell>
          <cell r="DO223">
            <v>-5.6006040864347897</v>
          </cell>
          <cell r="DP223">
            <v>-3.6348914525466598</v>
          </cell>
        </row>
        <row r="224">
          <cell r="B224">
            <v>-0.43640897755611302</v>
          </cell>
          <cell r="C224">
            <v>3.0219025498863599</v>
          </cell>
          <cell r="D224">
            <v>1.2926994796869099E-2</v>
          </cell>
          <cell r="E224">
            <v>-1.4283984989710601</v>
          </cell>
          <cell r="J224">
            <v>-5.7775335074570098</v>
          </cell>
          <cell r="K224">
            <v>-8.1665059830998707</v>
          </cell>
          <cell r="L224">
            <v>-3.5778546712802699</v>
          </cell>
          <cell r="M224">
            <v>7.6030015049685096</v>
          </cell>
          <cell r="N224">
            <v>-9.0396222873164298</v>
          </cell>
          <cell r="O224">
            <v>0.88436496314414603</v>
          </cell>
          <cell r="P224">
            <v>0.57332446437434703</v>
          </cell>
          <cell r="AF224">
            <v>-18.419833178869901</v>
          </cell>
          <cell r="AG224">
            <v>2.20111214087115</v>
          </cell>
          <cell r="AH224">
            <v>-5.4158943466171801</v>
          </cell>
          <cell r="BC224">
            <v>-8.0206844562996498</v>
          </cell>
          <cell r="BD224">
            <v>-4.4211492564714403</v>
          </cell>
          <cell r="DO224">
            <v>-5.5726200438122202</v>
          </cell>
          <cell r="DP224">
            <v>-5.1078649943187502</v>
          </cell>
          <cell r="EX224">
            <v>-18.872219647822</v>
          </cell>
          <cell r="EY224">
            <v>-11.352815106580101</v>
          </cell>
        </row>
        <row r="225">
          <cell r="B225">
            <v>-0.37414258989815202</v>
          </cell>
          <cell r="C225">
            <v>3.0219025498863599</v>
          </cell>
          <cell r="D225">
            <v>1.2926994796869099E-2</v>
          </cell>
          <cell r="E225">
            <v>-1.4283984989710601</v>
          </cell>
          <cell r="J225">
            <v>-5.9083394577722004</v>
          </cell>
          <cell r="K225">
            <v>-7.7002465454962401</v>
          </cell>
          <cell r="L225">
            <v>-3.88146911519198</v>
          </cell>
          <cell r="M225">
            <v>7.3871708121637703</v>
          </cell>
          <cell r="N225">
            <v>-10.474746228033499</v>
          </cell>
          <cell r="O225">
            <v>0.559983661114826</v>
          </cell>
          <cell r="P225">
            <v>-0.105448526908946</v>
          </cell>
          <cell r="AF225">
            <v>-10.339434661724001</v>
          </cell>
          <cell r="AG225">
            <v>-6.1689063948099303</v>
          </cell>
          <cell r="AH225">
            <v>-5.0683503243744203</v>
          </cell>
          <cell r="BC225">
            <v>-8.0345603369872194</v>
          </cell>
          <cell r="BD225">
            <v>-4.3787069441886102</v>
          </cell>
          <cell r="DO225">
            <v>-5.8746104893515003</v>
          </cell>
          <cell r="DP225">
            <v>-5.4772324246123398</v>
          </cell>
        </row>
        <row r="226">
          <cell r="B226">
            <v>-0.24979184013321701</v>
          </cell>
          <cell r="C226">
            <v>7.3674483654254397</v>
          </cell>
          <cell r="D226">
            <v>1.2926994796869099E-2</v>
          </cell>
          <cell r="E226">
            <v>-1.4283984989710601</v>
          </cell>
          <cell r="J226">
            <v>-5.14763965869549</v>
          </cell>
          <cell r="K226">
            <v>-10.910986274396199</v>
          </cell>
          <cell r="L226">
            <v>-3.3279618860786102</v>
          </cell>
          <cell r="M226">
            <v>7.1023572378938304</v>
          </cell>
          <cell r="N226">
            <v>-10.9412234245625</v>
          </cell>
          <cell r="O226">
            <v>1.2689106024469801</v>
          </cell>
          <cell r="P226">
            <v>0.70772987354268402</v>
          </cell>
          <cell r="AF226">
            <v>-4.14156626506003</v>
          </cell>
          <cell r="AG226">
            <v>-1.82460611677484</v>
          </cell>
          <cell r="AH226">
            <v>-3.5623262279889301</v>
          </cell>
          <cell r="BC226">
            <v>-7.2210589914268102</v>
          </cell>
          <cell r="BD226">
            <v>-4.65270242933593</v>
          </cell>
          <cell r="DO226">
            <v>-5.8995369927684997</v>
          </cell>
          <cell r="DP226">
            <v>-4.7320921930545401</v>
          </cell>
        </row>
        <row r="227">
          <cell r="B227">
            <v>-0.457665903890147</v>
          </cell>
          <cell r="C227">
            <v>8.6512481098634098</v>
          </cell>
          <cell r="D227">
            <v>1.2926994796869099E-2</v>
          </cell>
          <cell r="E227">
            <v>-0.22056120573458099</v>
          </cell>
          <cell r="J227">
            <v>-4.6330782674722304</v>
          </cell>
          <cell r="K227">
            <v>-10.2577590741714</v>
          </cell>
          <cell r="L227">
            <v>-2.9091420139132902</v>
          </cell>
          <cell r="M227">
            <v>6.5864895714618399</v>
          </cell>
          <cell r="N227">
            <v>-10.1939651145358</v>
          </cell>
          <cell r="O227">
            <v>1.6977721437378299</v>
          </cell>
          <cell r="P227">
            <v>1.23902950334557</v>
          </cell>
          <cell r="AF227">
            <v>-6.8929564411489999</v>
          </cell>
          <cell r="AG227">
            <v>-2.31696014828545</v>
          </cell>
          <cell r="AH227">
            <v>-0.34754402224276398</v>
          </cell>
          <cell r="BC227">
            <v>-6.7768072874718701</v>
          </cell>
          <cell r="BD227">
            <v>-4.5669842791057604</v>
          </cell>
          <cell r="DO227">
            <v>-5.5282849247727004</v>
          </cell>
          <cell r="DP227">
            <v>-4.1805994935718704</v>
          </cell>
        </row>
        <row r="228">
          <cell r="B228">
            <v>-0.81081081081082396</v>
          </cell>
          <cell r="C228">
            <v>8.6512481098634098</v>
          </cell>
          <cell r="D228">
            <v>1.2926994796869099E-2</v>
          </cell>
          <cell r="E228">
            <v>-0.22056120573458099</v>
          </cell>
          <cell r="J228">
            <v>-4.2459381551362698</v>
          </cell>
          <cell r="K228">
            <v>-12.563020283737799</v>
          </cell>
          <cell r="L228">
            <v>-2.2251954087740198</v>
          </cell>
          <cell r="M228">
            <v>5.9555161967191603</v>
          </cell>
          <cell r="N228">
            <v>-13.6486180229151</v>
          </cell>
          <cell r="O228">
            <v>1.49997722620631</v>
          </cell>
          <cell r="P228">
            <v>0.85834890890332805</v>
          </cell>
          <cell r="AF228">
            <v>-5.3579703429101002</v>
          </cell>
          <cell r="AG228">
            <v>-2.9251621872103502</v>
          </cell>
          <cell r="AH228">
            <v>5.1552363299350397</v>
          </cell>
          <cell r="BC228">
            <v>-6.0935059525875497</v>
          </cell>
          <cell r="BD228">
            <v>-4.5561329296222297</v>
          </cell>
          <cell r="DO228">
            <v>-5.2170534770510901</v>
          </cell>
          <cell r="DP228">
            <v>-2.8228211498518601</v>
          </cell>
        </row>
        <row r="229">
          <cell r="B229">
            <v>-1.0379904504878501</v>
          </cell>
          <cell r="C229">
            <v>7.7050877657653203</v>
          </cell>
          <cell r="D229">
            <v>0.33393852937362301</v>
          </cell>
          <cell r="E229">
            <v>-0.22056120573458099</v>
          </cell>
          <cell r="J229">
            <v>-3.69369310195342</v>
          </cell>
          <cell r="K229">
            <v>-11.4992894362861</v>
          </cell>
          <cell r="L229">
            <v>-2.4270137179036202</v>
          </cell>
          <cell r="M229">
            <v>3.7048667787152598</v>
          </cell>
          <cell r="N229">
            <v>-12.4756892947624</v>
          </cell>
          <cell r="O229">
            <v>1.9808268411963801</v>
          </cell>
          <cell r="P229">
            <v>1.55474432418949</v>
          </cell>
          <cell r="AF229">
            <v>3.2437442075998399</v>
          </cell>
          <cell r="AG229">
            <v>-1.7377201112140801</v>
          </cell>
          <cell r="AH229">
            <v>-5.1552363299350397</v>
          </cell>
          <cell r="BC229">
            <v>-5.24314679417032</v>
          </cell>
          <cell r="BD229">
            <v>-4.5624598764748701</v>
          </cell>
          <cell r="DO229">
            <v>-5.3717996115000002</v>
          </cell>
          <cell r="DP229">
            <v>-2.5236268173282301</v>
          </cell>
        </row>
        <row r="230">
          <cell r="B230">
            <v>-1.2240663900414701</v>
          </cell>
          <cell r="C230">
            <v>3.6906414252883799</v>
          </cell>
          <cell r="D230">
            <v>-1.04396316949811</v>
          </cell>
          <cell r="E230">
            <v>-0.563656414655056</v>
          </cell>
          <cell r="J230">
            <v>-4.84005472669228</v>
          </cell>
          <cell r="K230">
            <v>-11.5300254905447</v>
          </cell>
          <cell r="L230">
            <v>-0.328735796469659</v>
          </cell>
          <cell r="M230">
            <v>4.2610811008810501</v>
          </cell>
          <cell r="N230">
            <v>-12.9672530003105</v>
          </cell>
          <cell r="O230">
            <v>2.7410012271670898</v>
          </cell>
          <cell r="P230">
            <v>1.9837900961881401</v>
          </cell>
          <cell r="AF230">
            <v>-11.2951807228915</v>
          </cell>
          <cell r="AG230">
            <v>-1.3032900834105601</v>
          </cell>
          <cell r="AH230">
            <v>1.9404541241890101</v>
          </cell>
          <cell r="BC230">
            <v>-6.2029906412957097</v>
          </cell>
          <cell r="BD230">
            <v>-4.7175866495507002</v>
          </cell>
          <cell r="DO230">
            <v>-5.7753433125929696</v>
          </cell>
          <cell r="DP230">
            <v>-3.8899754022203501</v>
          </cell>
        </row>
        <row r="231">
          <cell r="B231">
            <v>-1.3272501036914199</v>
          </cell>
          <cell r="C231">
            <v>4.1974591975708098</v>
          </cell>
          <cell r="D231">
            <v>-1.47192322655945</v>
          </cell>
          <cell r="E231">
            <v>-0.891548607718606</v>
          </cell>
          <cell r="J231">
            <v>-4.8062600414994501</v>
          </cell>
          <cell r="K231">
            <v>-11.1506946918418</v>
          </cell>
          <cell r="L231">
            <v>-0.29369627507163099</v>
          </cell>
          <cell r="M231">
            <v>2.8326704264765601</v>
          </cell>
          <cell r="N231">
            <v>-12.589304760158001</v>
          </cell>
          <cell r="O231">
            <v>1.8594983429226699</v>
          </cell>
          <cell r="P231">
            <v>1.1801191378312901</v>
          </cell>
          <cell r="AF231">
            <v>3.35959221501348</v>
          </cell>
          <cell r="AG231">
            <v>0.49235403151060497</v>
          </cell>
          <cell r="AH231">
            <v>-3.47544022242817</v>
          </cell>
          <cell r="BC231">
            <v>-5.7579769307611697</v>
          </cell>
          <cell r="BD231">
            <v>-4.7426413647124699</v>
          </cell>
          <cell r="DO231">
            <v>-6.3382743881722101</v>
          </cell>
          <cell r="DP231">
            <v>-4.0626588045308702</v>
          </cell>
        </row>
        <row r="232">
          <cell r="B232">
            <v>-1.67980091248443</v>
          </cell>
          <cell r="C232">
            <v>4.1974591975708098</v>
          </cell>
          <cell r="D232">
            <v>-1.47192322655945</v>
          </cell>
          <cell r="E232">
            <v>0.61364752086403496</v>
          </cell>
          <cell r="J232">
            <v>-5.4837370197488902</v>
          </cell>
          <cell r="K232">
            <v>-11.091255658803901</v>
          </cell>
          <cell r="L232">
            <v>0.38715227989676299</v>
          </cell>
          <cell r="M232">
            <v>3.44100815940133</v>
          </cell>
          <cell r="N232">
            <v>-9.5474988067801103</v>
          </cell>
          <cell r="O232">
            <v>1.02177786530419</v>
          </cell>
          <cell r="P232">
            <v>0.93429151990249704</v>
          </cell>
          <cell r="AF232">
            <v>8.1672845227064208</v>
          </cell>
          <cell r="AG232">
            <v>-0.115848007414167</v>
          </cell>
          <cell r="AH232">
            <v>3.1568582020389502</v>
          </cell>
          <cell r="BC232">
            <v>-5.7310152113768504</v>
          </cell>
          <cell r="BD232">
            <v>-5.8313495096861496</v>
          </cell>
          <cell r="DO232">
            <v>-6.3728122872725104</v>
          </cell>
          <cell r="DP232">
            <v>-4.4072312042392996</v>
          </cell>
        </row>
        <row r="233">
          <cell r="B233">
            <v>-1.7449106771915099</v>
          </cell>
          <cell r="C233">
            <v>5.7990070503955904</v>
          </cell>
          <cell r="D233">
            <v>-0.70624657357540799</v>
          </cell>
          <cell r="E233">
            <v>1.2659783677482801</v>
          </cell>
          <cell r="J233">
            <v>-5.0014235704440901</v>
          </cell>
          <cell r="K233">
            <v>-10.8946393354449</v>
          </cell>
          <cell r="L233">
            <v>0.40226995187127002</v>
          </cell>
          <cell r="M233">
            <v>2.9615749700357901</v>
          </cell>
          <cell r="N233">
            <v>-7.1185416704267901</v>
          </cell>
          <cell r="O233">
            <v>0.96007261523820497</v>
          </cell>
          <cell r="P233">
            <v>0.82432264687724</v>
          </cell>
          <cell r="AF233">
            <v>-2.2011121408707499</v>
          </cell>
          <cell r="AG233">
            <v>-3.0410101946246502</v>
          </cell>
          <cell r="AH233">
            <v>-4.3153382761816701</v>
          </cell>
          <cell r="BC233">
            <v>-5.3014099786803701</v>
          </cell>
          <cell r="BD233">
            <v>-4.9676510506512104</v>
          </cell>
          <cell r="DO233">
            <v>-6.0019172943607799</v>
          </cell>
          <cell r="DP233">
            <v>-3.4615193699670801</v>
          </cell>
        </row>
        <row r="234">
          <cell r="B234">
            <v>-1.6465193830762801</v>
          </cell>
          <cell r="C234">
            <v>10.112927692566901</v>
          </cell>
          <cell r="D234">
            <v>-0.174142990744619</v>
          </cell>
          <cell r="E234">
            <v>4.0882061446977298</v>
          </cell>
          <cell r="J234">
            <v>-4.9044974852458001</v>
          </cell>
          <cell r="K234">
            <v>-10.778011414839201</v>
          </cell>
          <cell r="L234">
            <v>0.98152424942263805</v>
          </cell>
          <cell r="M234">
            <v>3.4746843823631499</v>
          </cell>
          <cell r="N234">
            <v>-6.7811273129775698</v>
          </cell>
          <cell r="O234">
            <v>0.45571726955755398</v>
          </cell>
          <cell r="P234">
            <v>0.68195391127376903</v>
          </cell>
          <cell r="AF234">
            <v>-8.9782205746061106</v>
          </cell>
          <cell r="AG234">
            <v>-5.6475903614457801</v>
          </cell>
          <cell r="AH234">
            <v>-17.058619091751599</v>
          </cell>
          <cell r="BC234">
            <v>-6.4992261199052699</v>
          </cell>
          <cell r="BD234">
            <v>-5.0578631948749697</v>
          </cell>
          <cell r="DO234">
            <v>-5.8077510502283403</v>
          </cell>
          <cell r="DP234">
            <v>-3.9048215931075401</v>
          </cell>
        </row>
        <row r="235">
          <cell r="B235">
            <v>-1.66910077195912</v>
          </cell>
          <cell r="C235">
            <v>10.860342779568899</v>
          </cell>
          <cell r="D235">
            <v>-0.174142990744619</v>
          </cell>
          <cell r="E235">
            <v>4.0882061446977298</v>
          </cell>
          <cell r="J235">
            <v>1.05722755466706</v>
          </cell>
          <cell r="K235">
            <v>-10.4499631177772</v>
          </cell>
          <cell r="L235">
            <v>2.8735632183907098E-2</v>
          </cell>
          <cell r="M235">
            <v>2.5599552409760702</v>
          </cell>
          <cell r="N235">
            <v>-6.5484452947622902</v>
          </cell>
          <cell r="O235">
            <v>0.19115737961801199</v>
          </cell>
          <cell r="P235">
            <v>6.6965600442814299E-2</v>
          </cell>
          <cell r="AF235">
            <v>-7.5301204819277103</v>
          </cell>
          <cell r="AG235">
            <v>-12.8012048192771</v>
          </cell>
          <cell r="AH235">
            <v>-13.785912882298399</v>
          </cell>
          <cell r="BC235">
            <v>0.32690276310669503</v>
          </cell>
          <cell r="BD235">
            <v>-1.89843597375286</v>
          </cell>
          <cell r="DO235">
            <v>-5.8474082821752704</v>
          </cell>
          <cell r="DP235">
            <v>-2.5412695002135299</v>
          </cell>
        </row>
        <row r="236">
          <cell r="B236">
            <v>-1.6906700062617399</v>
          </cell>
          <cell r="C236">
            <v>11.223970327991999</v>
          </cell>
          <cell r="D236">
            <v>0.45238633793260802</v>
          </cell>
          <cell r="E236">
            <v>3.5122190838757099</v>
          </cell>
          <cell r="J236">
            <v>1.31941421312635</v>
          </cell>
          <cell r="K236">
            <v>-10.251343172975901</v>
          </cell>
          <cell r="L236">
            <v>0.72489772482595605</v>
          </cell>
          <cell r="M236">
            <v>2.5976047551928998</v>
          </cell>
          <cell r="N236">
            <v>-8.6799782469748905</v>
          </cell>
          <cell r="O236">
            <v>0.106165880258934</v>
          </cell>
          <cell r="P236">
            <v>-1.02574223683856</v>
          </cell>
          <cell r="AF236">
            <v>-8.3120945319742603</v>
          </cell>
          <cell r="AG236">
            <v>2.6934661723818798</v>
          </cell>
          <cell r="AH236">
            <v>-7.8197405004633902</v>
          </cell>
          <cell r="BC236">
            <v>0.41942793145264201</v>
          </cell>
          <cell r="BD236">
            <v>-1.7947900379933099</v>
          </cell>
          <cell r="DO236">
            <v>-5.4866820062946102</v>
          </cell>
          <cell r="DP236">
            <v>-1.6023871443459701</v>
          </cell>
        </row>
        <row r="237">
          <cell r="B237">
            <v>-1.7108282912580901</v>
          </cell>
          <cell r="C237">
            <v>11.223970327991999</v>
          </cell>
          <cell r="D237">
            <v>0.45238633793260802</v>
          </cell>
          <cell r="E237">
            <v>3.5122190838757099</v>
          </cell>
          <cell r="J237">
            <v>2.9017268283430799</v>
          </cell>
          <cell r="K237">
            <v>-9.9577587277922692</v>
          </cell>
          <cell r="L237">
            <v>1.1796207844840101</v>
          </cell>
          <cell r="M237">
            <v>3.5158941894768199</v>
          </cell>
          <cell r="N237">
            <v>-8.4379636969856708</v>
          </cell>
          <cell r="O237">
            <v>0.115535414465317</v>
          </cell>
          <cell r="P237">
            <v>-0.85643249583996395</v>
          </cell>
          <cell r="AF237">
            <v>-12.308850787766399</v>
          </cell>
          <cell r="AG237">
            <v>-4.1415662650602902</v>
          </cell>
          <cell r="AH237">
            <v>-9.3547265987024204</v>
          </cell>
          <cell r="BC237">
            <v>0.75471698113207497</v>
          </cell>
          <cell r="BD237">
            <v>-1.8561896102695401</v>
          </cell>
          <cell r="DO237">
            <v>-4.9440712532645801</v>
          </cell>
          <cell r="DP237">
            <v>-0.74154804567816401</v>
          </cell>
        </row>
        <row r="238">
          <cell r="B238">
            <v>-1.5651085141903001</v>
          </cell>
          <cell r="C238">
            <v>6.7223372333744296</v>
          </cell>
          <cell r="D238">
            <v>0.45238633793260802</v>
          </cell>
          <cell r="E238">
            <v>4.1876458307748798</v>
          </cell>
          <cell r="J238">
            <v>2.6837334471271501</v>
          </cell>
          <cell r="K238">
            <v>-6.5786907625300701</v>
          </cell>
          <cell r="L238">
            <v>1.7973619365125399</v>
          </cell>
          <cell r="M238">
            <v>3.1257049364348899</v>
          </cell>
          <cell r="N238">
            <v>-9.1070572996985995</v>
          </cell>
          <cell r="O238">
            <v>0.16196362347367099</v>
          </cell>
          <cell r="P238">
            <v>-0.59790222136959503</v>
          </cell>
          <cell r="AF238">
            <v>-2.8962001854200298E-2</v>
          </cell>
          <cell r="AG238">
            <v>-1.9114921223354699</v>
          </cell>
          <cell r="AH238">
            <v>-4.0546802594995297</v>
          </cell>
          <cell r="BC238">
            <v>0.12612511461667</v>
          </cell>
          <cell r="BD238">
            <v>-1.8110980384593101</v>
          </cell>
          <cell r="DO238">
            <v>-4.2407733539374899</v>
          </cell>
          <cell r="DP238">
            <v>-0.72692860118500602</v>
          </cell>
        </row>
        <row r="239">
          <cell r="B239">
            <v>-1.2957157784744</v>
          </cell>
          <cell r="C239">
            <v>4.6770550523601999</v>
          </cell>
          <cell r="D239">
            <v>0.45238633793260802</v>
          </cell>
          <cell r="E239">
            <v>4.1876458307748798</v>
          </cell>
          <cell r="J239">
            <v>2.0448820464950401</v>
          </cell>
          <cell r="K239">
            <v>-7.0926143024618904</v>
          </cell>
          <cell r="L239">
            <v>1.03495693710646</v>
          </cell>
          <cell r="M239">
            <v>2.6961309226689298</v>
          </cell>
          <cell r="N239">
            <v>-10.557177794225799</v>
          </cell>
          <cell r="O239">
            <v>1.91922984716708E-2</v>
          </cell>
          <cell r="P239">
            <v>-1.28369921784079</v>
          </cell>
          <cell r="AF239">
            <v>3.0410101946246502</v>
          </cell>
          <cell r="AG239">
            <v>-1.9404541241890101</v>
          </cell>
          <cell r="AH239">
            <v>-2.2011121408712802</v>
          </cell>
          <cell r="BC239">
            <v>-1.98074738860856</v>
          </cell>
          <cell r="BD239">
            <v>-1.7013962650393</v>
          </cell>
          <cell r="DO239">
            <v>-3.8017436226385901</v>
          </cell>
          <cell r="DP239">
            <v>-2.2288998426173601</v>
          </cell>
        </row>
        <row r="240">
          <cell r="B240">
            <v>-1.0270383567386301</v>
          </cell>
          <cell r="C240">
            <v>4.5584175583491104</v>
          </cell>
          <cell r="D240">
            <v>1.2602190842408101</v>
          </cell>
          <cell r="E240">
            <v>5.1946457079700101</v>
          </cell>
          <cell r="J240">
            <v>-0.10673307835986599</v>
          </cell>
          <cell r="K240">
            <v>-4.2775729131746498</v>
          </cell>
          <cell r="L240">
            <v>0.309686712279444</v>
          </cell>
          <cell r="M240">
            <v>2.28355404857738</v>
          </cell>
          <cell r="N240">
            <v>-7.7842336607291296</v>
          </cell>
          <cell r="O240">
            <v>-0.114061552382416</v>
          </cell>
          <cell r="P240">
            <v>-1.9439612586929</v>
          </cell>
          <cell r="AF240">
            <v>0.98470806302173697</v>
          </cell>
          <cell r="AG240">
            <v>2.20111214087115</v>
          </cell>
          <cell r="AH240">
            <v>-12.2509267840592</v>
          </cell>
          <cell r="BC240">
            <v>-6.1436903538665097</v>
          </cell>
          <cell r="BD240">
            <v>-1.78093254558592</v>
          </cell>
          <cell r="DO240">
            <v>-3.33087919451029</v>
          </cell>
          <cell r="DP240">
            <v>-2.4993647865943802</v>
          </cell>
        </row>
        <row r="241">
          <cell r="B241">
            <v>-0.90203482273967195</v>
          </cell>
          <cell r="C241">
            <v>7.6412331492700698</v>
          </cell>
          <cell r="D241">
            <v>1.2602190842408101</v>
          </cell>
          <cell r="E241">
            <v>5.1946457079700101</v>
          </cell>
          <cell r="J241">
            <v>-0.38875343143105401</v>
          </cell>
          <cell r="K241">
            <v>-6.2224006423123202</v>
          </cell>
          <cell r="L241">
            <v>0.84354722422494899</v>
          </cell>
          <cell r="M241">
            <v>3.6902233436637299</v>
          </cell>
          <cell r="N241">
            <v>-8.1925252011666796</v>
          </cell>
          <cell r="O241">
            <v>-0.20142466543870899</v>
          </cell>
          <cell r="P241">
            <v>-2.70578693428291</v>
          </cell>
          <cell r="AF241">
            <v>7.4721964782203596</v>
          </cell>
          <cell r="AG241">
            <v>8.6886005560625298E-2</v>
          </cell>
          <cell r="AH241">
            <v>1.6218721037997801</v>
          </cell>
          <cell r="BC241">
            <v>-7.0742660012283904</v>
          </cell>
          <cell r="BD241">
            <v>-1.61092039339395</v>
          </cell>
          <cell r="DO241">
            <v>-2.96874552154113</v>
          </cell>
          <cell r="DP241">
            <v>-3.0349270885236601</v>
          </cell>
        </row>
        <row r="242">
          <cell r="B242">
            <v>-0.75614366729679305</v>
          </cell>
          <cell r="C242">
            <v>8.1367536371815596</v>
          </cell>
          <cell r="D242">
            <v>2.6702050979621101</v>
          </cell>
          <cell r="E242">
            <v>6.2230437461491004</v>
          </cell>
          <cell r="J242">
            <v>-1.0892709210535301</v>
          </cell>
          <cell r="K242">
            <v>-6.3923880997051699</v>
          </cell>
          <cell r="L242">
            <v>0.67398006739800498</v>
          </cell>
          <cell r="M242">
            <v>2.3837228623025899</v>
          </cell>
          <cell r="N242">
            <v>-10.5268810281145</v>
          </cell>
          <cell r="O242">
            <v>-1.6293237312259901</v>
          </cell>
          <cell r="P242">
            <v>-4.35056477898857</v>
          </cell>
          <cell r="AF242">
            <v>7.2694624652462299</v>
          </cell>
          <cell r="AG242">
            <v>2.4328081556997398</v>
          </cell>
          <cell r="AH242">
            <v>3.4175162187210901</v>
          </cell>
          <cell r="BC242">
            <v>-8.5240493652616998</v>
          </cell>
          <cell r="BD242">
            <v>-1.2946036244255701</v>
          </cell>
          <cell r="DO242">
            <v>-1.94635012656928</v>
          </cell>
          <cell r="DP242">
            <v>-3.4406954947277999</v>
          </cell>
        </row>
        <row r="243">
          <cell r="B243">
            <v>-0.54644808743167195</v>
          </cell>
          <cell r="C243">
            <v>7.8038955195097497</v>
          </cell>
          <cell r="D243">
            <v>3.1161566304705501</v>
          </cell>
          <cell r="E243">
            <v>6.4202094886013299</v>
          </cell>
          <cell r="J243">
            <v>-0.76615327848689097</v>
          </cell>
          <cell r="K243">
            <v>-6.7161186848436198</v>
          </cell>
          <cell r="L243">
            <v>1.17824556361807</v>
          </cell>
          <cell r="M243">
            <v>3.2881273428358102</v>
          </cell>
          <cell r="N243">
            <v>-9.5062907782928008</v>
          </cell>
          <cell r="O243">
            <v>-4.7872812890259304</v>
          </cell>
          <cell r="P243">
            <v>-4.0935599622160703</v>
          </cell>
          <cell r="AF243">
            <v>5.9951343836877502</v>
          </cell>
          <cell r="AG243">
            <v>5.6186283595922397</v>
          </cell>
          <cell r="AH243">
            <v>-7.8487025023170602</v>
          </cell>
          <cell r="BC243">
            <v>-8.03242311430615</v>
          </cell>
          <cell r="BD243">
            <v>-1.2500145170468899</v>
          </cell>
          <cell r="DO243">
            <v>-1.83002532636766</v>
          </cell>
          <cell r="DP243">
            <v>-3.2717733806646399</v>
          </cell>
        </row>
        <row r="244">
          <cell r="B244">
            <v>-0.105462982493154</v>
          </cell>
          <cell r="C244">
            <v>7.8038955195097497</v>
          </cell>
          <cell r="D244">
            <v>3.1161566304705501</v>
          </cell>
          <cell r="E244">
            <v>5.3427665284215298</v>
          </cell>
          <cell r="J244">
            <v>-0.31163405307179598</v>
          </cell>
          <cell r="K244">
            <v>-7.3964893474474103</v>
          </cell>
          <cell r="L244">
            <v>1.4355092129695699</v>
          </cell>
          <cell r="M244">
            <v>3.4307167469999502</v>
          </cell>
          <cell r="N244">
            <v>-6.8899324123695704</v>
          </cell>
          <cell r="O244">
            <v>-4.6781570984838599</v>
          </cell>
          <cell r="P244">
            <v>-3.7989368224418998</v>
          </cell>
          <cell r="AF244">
            <v>6.4006024096391796</v>
          </cell>
          <cell r="AG244">
            <v>3.5333642261352498</v>
          </cell>
          <cell r="AH244">
            <v>2.8962001853568098</v>
          </cell>
          <cell r="BC244">
            <v>-7.4230659036312598</v>
          </cell>
          <cell r="BD244">
            <v>-1.2257346290326301</v>
          </cell>
          <cell r="DO244">
            <v>-1.60313753241065</v>
          </cell>
          <cell r="DP244">
            <v>-2.3687774162405302</v>
          </cell>
        </row>
        <row r="245">
          <cell r="B245">
            <v>0.23255813953488799</v>
          </cell>
          <cell r="C245">
            <v>7.8038955195097497</v>
          </cell>
          <cell r="D245">
            <v>2.3124391036050498</v>
          </cell>
          <cell r="E245">
            <v>5.8016749605534601</v>
          </cell>
          <cell r="J245">
            <v>-0.75913542342488305</v>
          </cell>
          <cell r="K245">
            <v>-7.9946344735077099</v>
          </cell>
          <cell r="L245">
            <v>1.41661300708306</v>
          </cell>
          <cell r="M245">
            <v>4.47321322865412</v>
          </cell>
          <cell r="N245">
            <v>-6.7818705211847101</v>
          </cell>
          <cell r="O245">
            <v>-5.103974308832</v>
          </cell>
          <cell r="P245">
            <v>-3.8665178837156802</v>
          </cell>
          <cell r="AF245">
            <v>5.5317423540310804</v>
          </cell>
          <cell r="AG245">
            <v>0</v>
          </cell>
          <cell r="AH245">
            <v>-6.8639944392955901</v>
          </cell>
          <cell r="BC245">
            <v>-8.6354721413578197</v>
          </cell>
          <cell r="BD245">
            <v>-1.11776385303418</v>
          </cell>
          <cell r="DO245">
            <v>-1.4883660824106</v>
          </cell>
          <cell r="DP245">
            <v>-3.6627977261720601</v>
          </cell>
        </row>
        <row r="246">
          <cell r="B246">
            <v>0.86882814155542198</v>
          </cell>
          <cell r="C246">
            <v>10.0150882333647</v>
          </cell>
          <cell r="D246">
            <v>1.7670812469713999</v>
          </cell>
          <cell r="E246">
            <v>3.7491073553915499</v>
          </cell>
          <cell r="J246">
            <v>-0.40898128333164402</v>
          </cell>
          <cell r="K246">
            <v>-7.5281125850111099</v>
          </cell>
          <cell r="L246">
            <v>1.8296169239565501</v>
          </cell>
          <cell r="M246">
            <v>3.5723176198128699</v>
          </cell>
          <cell r="N246">
            <v>-8.2595052339077792</v>
          </cell>
          <cell r="O246">
            <v>-4.7057190173779304</v>
          </cell>
          <cell r="P246">
            <v>-3.5834008562700399</v>
          </cell>
          <cell r="AF246">
            <v>3.5044022242823698</v>
          </cell>
          <cell r="AG246">
            <v>8.5437905468025903</v>
          </cell>
          <cell r="AH246">
            <v>-1.4481000926784</v>
          </cell>
          <cell r="BC246">
            <v>-2.5867959760139398</v>
          </cell>
          <cell r="BD246">
            <v>-0.55465294350858196</v>
          </cell>
          <cell r="DO246">
            <v>-1.3848958685523001</v>
          </cell>
          <cell r="DP246">
            <v>-3.4987686874997701</v>
          </cell>
        </row>
        <row r="247">
          <cell r="B247">
            <v>1.1457670273711</v>
          </cell>
          <cell r="C247">
            <v>7.9486562725503704</v>
          </cell>
          <cell r="D247">
            <v>1.7670812469713999</v>
          </cell>
          <cell r="E247">
            <v>3.7491073553915499</v>
          </cell>
          <cell r="J247">
            <v>-1.8167776289248101</v>
          </cell>
          <cell r="K247">
            <v>-6.2259747391543101</v>
          </cell>
          <cell r="L247">
            <v>2.1473714449870598</v>
          </cell>
          <cell r="M247">
            <v>5.3281037051105997</v>
          </cell>
          <cell r="N247">
            <v>-5.7733928241497701</v>
          </cell>
          <cell r="O247">
            <v>-3.66052958664726</v>
          </cell>
          <cell r="P247">
            <v>-3.64423095927163</v>
          </cell>
          <cell r="AF247">
            <v>-1.5349860982399499</v>
          </cell>
          <cell r="AG247">
            <v>-13.0329008341056</v>
          </cell>
          <cell r="AH247">
            <v>-10.629054680259401</v>
          </cell>
          <cell r="BC247">
            <v>-3.9931729266643701</v>
          </cell>
          <cell r="BD247">
            <v>-0.43732746065029399</v>
          </cell>
          <cell r="DO247">
            <v>-0.93776371633228395</v>
          </cell>
          <cell r="DP247">
            <v>-5.1386032077042696</v>
          </cell>
        </row>
        <row r="248">
          <cell r="B248">
            <v>1.54989384288746</v>
          </cell>
          <cell r="C248">
            <v>7.5957367973671097</v>
          </cell>
          <cell r="D248">
            <v>1.33496316788368</v>
          </cell>
          <cell r="E248">
            <v>3.4167754181990602</v>
          </cell>
          <cell r="J248">
            <v>-2.1575220222982501</v>
          </cell>
          <cell r="K248">
            <v>-9.2135140714236492</v>
          </cell>
          <cell r="L248">
            <v>2.2089211913923301</v>
          </cell>
          <cell r="M248">
            <v>5.87098763025908</v>
          </cell>
          <cell r="N248">
            <v>-8.6067892422534396</v>
          </cell>
          <cell r="O248">
            <v>-4.0810975296097398</v>
          </cell>
          <cell r="P248">
            <v>-2.67408818112659</v>
          </cell>
          <cell r="AF248">
            <v>-20.824189063947198</v>
          </cell>
          <cell r="AG248">
            <v>-1.7019462465245301</v>
          </cell>
          <cell r="AH248">
            <v>-13.034059314179901</v>
          </cell>
          <cell r="BC248">
            <v>-4.1600118175372298</v>
          </cell>
          <cell r="BD248">
            <v>-0.73826370986985701</v>
          </cell>
          <cell r="DO248">
            <v>-0.664684209380073</v>
          </cell>
          <cell r="DP248">
            <v>-5.0932949212735696</v>
          </cell>
        </row>
        <row r="249">
          <cell r="B249">
            <v>2.2075992358310201</v>
          </cell>
          <cell r="C249">
            <v>7.5957367973671097</v>
          </cell>
          <cell r="D249">
            <v>1.33496316788368</v>
          </cell>
          <cell r="E249">
            <v>3.4167754181990602</v>
          </cell>
          <cell r="J249">
            <v>-3.19970938045625</v>
          </cell>
          <cell r="K249">
            <v>-9.3618489134184202</v>
          </cell>
          <cell r="L249">
            <v>2.4962449037979999</v>
          </cell>
          <cell r="M249">
            <v>4.7289424295507301</v>
          </cell>
          <cell r="N249">
            <v>-6.91039628420996</v>
          </cell>
          <cell r="O249">
            <v>-4.0865305080265104</v>
          </cell>
          <cell r="P249">
            <v>-2.6556434374153302</v>
          </cell>
          <cell r="AF249">
            <v>-2.8000000000005398</v>
          </cell>
          <cell r="AG249">
            <v>-7.1999999999999202</v>
          </cell>
          <cell r="AH249">
            <v>-7.7999999999999199</v>
          </cell>
          <cell r="BC249">
            <v>-3.4405983653438099</v>
          </cell>
          <cell r="BD249">
            <v>-0.63098961318333002</v>
          </cell>
          <cell r="DO249">
            <v>-0.68393651224909402</v>
          </cell>
          <cell r="DP249">
            <v>-4.6715142842819404</v>
          </cell>
        </row>
        <row r="250">
          <cell r="B250">
            <v>2.8831884672461099</v>
          </cell>
          <cell r="C250">
            <v>9.5573331008478508</v>
          </cell>
          <cell r="D250">
            <v>2.1391578473316701</v>
          </cell>
          <cell r="E250">
            <v>4.36115040075435</v>
          </cell>
          <cell r="J250">
            <v>-3.7284618233307998</v>
          </cell>
          <cell r="K250">
            <v>-9.0459954074177098</v>
          </cell>
          <cell r="L250">
            <v>2.0717642033319001</v>
          </cell>
          <cell r="M250">
            <v>5.39751524456155</v>
          </cell>
          <cell r="N250">
            <v>-5.4084991079286402</v>
          </cell>
          <cell r="O250">
            <v>-3.9406626721034201</v>
          </cell>
          <cell r="P250">
            <v>-3.5652814708937801</v>
          </cell>
          <cell r="AF250">
            <v>15.3999999999998</v>
          </cell>
          <cell r="AG250">
            <v>1.1999999999998701</v>
          </cell>
          <cell r="AH250">
            <v>-5.9000000000000403</v>
          </cell>
          <cell r="BC250">
            <v>-3.4015663173003601</v>
          </cell>
          <cell r="BD250">
            <v>-0.40406945863127303</v>
          </cell>
          <cell r="DO250">
            <v>-0.52530876051346498</v>
          </cell>
          <cell r="DP250">
            <v>-4.8669158183321599</v>
          </cell>
        </row>
        <row r="251">
          <cell r="B251">
            <v>3.8534829557484498</v>
          </cell>
          <cell r="C251">
            <v>11.3881563174298</v>
          </cell>
          <cell r="D251">
            <v>2.1391578473316701</v>
          </cell>
          <cell r="E251">
            <v>5.8109382366808102</v>
          </cell>
          <cell r="J251">
            <v>-3.7215910837429198</v>
          </cell>
          <cell r="K251">
            <v>-8.4402383456011201</v>
          </cell>
          <cell r="L251">
            <v>3.5171919770773599</v>
          </cell>
          <cell r="M251">
            <v>5.8729815217517896</v>
          </cell>
          <cell r="N251">
            <v>-5.7130303240401501</v>
          </cell>
          <cell r="O251">
            <v>-3.9447982972276399</v>
          </cell>
          <cell r="P251">
            <v>-3.2596819780771602</v>
          </cell>
          <cell r="AF251">
            <v>11.5999999999995</v>
          </cell>
          <cell r="AG251">
            <v>0.90000000000000602</v>
          </cell>
          <cell r="AH251">
            <v>2.4000000000000101</v>
          </cell>
          <cell r="BC251">
            <v>-2.7844021640021799</v>
          </cell>
          <cell r="BD251">
            <v>-0.18626766208251699</v>
          </cell>
          <cell r="DO251">
            <v>-0.19877506418105501</v>
          </cell>
          <cell r="DP251">
            <v>-4.3408165120242703</v>
          </cell>
        </row>
        <row r="252">
          <cell r="B252">
            <v>4.1931385006353104</v>
          </cell>
          <cell r="C252">
            <v>12.169150537868999</v>
          </cell>
          <cell r="D252">
            <v>1.7455404154832901</v>
          </cell>
          <cell r="E252">
            <v>5.42843801074015</v>
          </cell>
          <cell r="J252">
            <v>-1.4044840174516999</v>
          </cell>
          <cell r="K252">
            <v>-8.7763535756811599</v>
          </cell>
          <cell r="L252">
            <v>4.3365881677196896</v>
          </cell>
          <cell r="M252">
            <v>6.1947356587929798</v>
          </cell>
          <cell r="N252">
            <v>-5.2636346974287598</v>
          </cell>
          <cell r="O252">
            <v>-3.42699452610234</v>
          </cell>
          <cell r="P252">
            <v>-3.0183348087935098</v>
          </cell>
          <cell r="AF252">
            <v>13.300000000001001</v>
          </cell>
          <cell r="AG252">
            <v>4.80000000000003</v>
          </cell>
          <cell r="AH252">
            <v>2.30000000000001</v>
          </cell>
          <cell r="BC252">
            <v>1.8073714222705199</v>
          </cell>
          <cell r="BD252">
            <v>0.21199553086690401</v>
          </cell>
          <cell r="DO252">
            <v>0.132763477254527</v>
          </cell>
          <cell r="DP252">
            <v>-4.1092652851711398</v>
          </cell>
        </row>
        <row r="253">
          <cell r="B253">
            <v>4.4453852667231297</v>
          </cell>
          <cell r="C253">
            <v>6.76441878336</v>
          </cell>
          <cell r="D253">
            <v>1.7455404154832901</v>
          </cell>
          <cell r="E253">
            <v>6.1522297455055099</v>
          </cell>
          <cell r="J253">
            <v>-1.0135473203129</v>
          </cell>
          <cell r="K253">
            <v>-7.5556506849314999</v>
          </cell>
          <cell r="L253">
            <v>4.2253521126760498</v>
          </cell>
          <cell r="M253">
            <v>6.1982456751919299</v>
          </cell>
          <cell r="N253">
            <v>-6.9212267662037696</v>
          </cell>
          <cell r="O253">
            <v>-3.8665464780588801</v>
          </cell>
          <cell r="P253">
            <v>-2.2371486479623002</v>
          </cell>
          <cell r="AF253">
            <v>5.0999999999991097</v>
          </cell>
          <cell r="AG253">
            <v>-7.3999999999999204</v>
          </cell>
          <cell r="AH253">
            <v>-38.4</v>
          </cell>
          <cell r="BC253">
            <v>3.5747074794392599</v>
          </cell>
          <cell r="BD253">
            <v>-0.464989843028629</v>
          </cell>
          <cell r="DO253">
            <v>-1.51657913848191E-2</v>
          </cell>
          <cell r="DP253">
            <v>-3.2481480967973102</v>
          </cell>
        </row>
        <row r="254">
          <cell r="B254">
            <v>4.5291005291005098</v>
          </cell>
          <cell r="C254">
            <v>6.3657947604456</v>
          </cell>
          <cell r="D254">
            <v>1.7455404154832901</v>
          </cell>
          <cell r="E254">
            <v>5.4872389791183496</v>
          </cell>
          <cell r="J254">
            <v>-1.2037217415380499</v>
          </cell>
          <cell r="K254">
            <v>-7.4373657838224796</v>
          </cell>
          <cell r="L254">
            <v>4.6791539064169303</v>
          </cell>
          <cell r="M254">
            <v>7.4118768726034201</v>
          </cell>
          <cell r="N254">
            <v>-7.1069116028542902</v>
          </cell>
          <cell r="O254">
            <v>-3.4071788224904398</v>
          </cell>
          <cell r="P254">
            <v>-1.41463125035954</v>
          </cell>
          <cell r="AF254">
            <v>7.6000000000005796</v>
          </cell>
          <cell r="AG254">
            <v>4.3999999999999</v>
          </cell>
          <cell r="AH254">
            <v>4.4000000000000297</v>
          </cell>
          <cell r="BC254">
            <v>2.5225449979070702</v>
          </cell>
          <cell r="BD254">
            <v>-0.42013155056304102</v>
          </cell>
          <cell r="DO254">
            <v>-7.1124405409783695E-2</v>
          </cell>
          <cell r="DP254">
            <v>-4.55245996655459</v>
          </cell>
        </row>
        <row r="255">
          <cell r="B255">
            <v>4.6703296703296697</v>
          </cell>
          <cell r="C255">
            <v>4.7961678360596904</v>
          </cell>
          <cell r="D255">
            <v>2.1667677186712102</v>
          </cell>
          <cell r="E255">
            <v>5.6044465030106601</v>
          </cell>
          <cell r="J255">
            <v>-1.0629289714188099</v>
          </cell>
          <cell r="K255">
            <v>-7.1781646249731299</v>
          </cell>
          <cell r="L255">
            <v>4.9705318469076101</v>
          </cell>
          <cell r="M255">
            <v>7.91340017935853</v>
          </cell>
          <cell r="N255">
            <v>-6.8791466256484597</v>
          </cell>
          <cell r="O255">
            <v>0.119500929587035</v>
          </cell>
          <cell r="P255">
            <v>-1.2330162819545001</v>
          </cell>
          <cell r="AF255">
            <v>17.699999999999399</v>
          </cell>
          <cell r="AG255">
            <v>1.3</v>
          </cell>
          <cell r="AH255">
            <v>2.7999999999998799</v>
          </cell>
          <cell r="BC255">
            <v>2.7350693333864902</v>
          </cell>
          <cell r="BD255">
            <v>-0.175411152229831</v>
          </cell>
          <cell r="DO255">
            <v>0.30479726783234601</v>
          </cell>
          <cell r="DP255">
            <v>-4.39004863531345</v>
          </cell>
        </row>
        <row r="256">
          <cell r="B256">
            <v>4.51858108108107</v>
          </cell>
          <cell r="C256">
            <v>4.7961678360596904</v>
          </cell>
          <cell r="D256">
            <v>3.85167693142292</v>
          </cell>
          <cell r="E256">
            <v>7.8045391384900604</v>
          </cell>
          <cell r="J256">
            <v>-0.94865926558497204</v>
          </cell>
          <cell r="K256">
            <v>-6.1568513963246998</v>
          </cell>
          <cell r="L256">
            <v>4.2455819193128104</v>
          </cell>
          <cell r="M256">
            <v>7.35663891107456</v>
          </cell>
          <cell r="N256">
            <v>-7.6485534932232602</v>
          </cell>
          <cell r="O256">
            <v>0.40159887007420397</v>
          </cell>
          <cell r="P256">
            <v>-0.91480120986723301</v>
          </cell>
          <cell r="AF256">
            <v>17.499999999999702</v>
          </cell>
          <cell r="AG256">
            <v>0.80000000000000504</v>
          </cell>
          <cell r="AH256">
            <v>-4.4000000000000297</v>
          </cell>
          <cell r="BC256">
            <v>3.3043916567805498</v>
          </cell>
          <cell r="BD256">
            <v>-0.16065119300592201</v>
          </cell>
          <cell r="DO256">
            <v>0.61191582096786701</v>
          </cell>
          <cell r="DP256">
            <v>-4.1471898166134</v>
          </cell>
        </row>
        <row r="257">
          <cell r="B257">
            <v>4.2607044927230397</v>
          </cell>
          <cell r="C257">
            <v>4.2396295044821102</v>
          </cell>
          <cell r="D257">
            <v>3.3077264935559501</v>
          </cell>
          <cell r="E257">
            <v>7.2043134105770497</v>
          </cell>
          <cell r="J257">
            <v>-1.19165378893563</v>
          </cell>
          <cell r="K257">
            <v>-5.8973611313602499</v>
          </cell>
          <cell r="L257">
            <v>4.7971781305114503</v>
          </cell>
          <cell r="M257">
            <v>7.1260622947016898</v>
          </cell>
          <cell r="N257">
            <v>-7.2550067661483197</v>
          </cell>
          <cell r="O257">
            <v>0.53425978708212496</v>
          </cell>
          <cell r="P257">
            <v>-0.70976695699257397</v>
          </cell>
          <cell r="AF257">
            <v>17.900000000001299</v>
          </cell>
          <cell r="AG257">
            <v>-2.1000000000000099</v>
          </cell>
          <cell r="AH257">
            <v>-2.6000000000000099</v>
          </cell>
          <cell r="BC257">
            <v>2.8760923581158302</v>
          </cell>
          <cell r="BD257">
            <v>3.5718731040956797E-2</v>
          </cell>
          <cell r="DO257">
            <v>0.52910609015888099</v>
          </cell>
          <cell r="DP257">
            <v>-5.2210128930232997</v>
          </cell>
        </row>
        <row r="258">
          <cell r="B258">
            <v>3.5714285714285499</v>
          </cell>
          <cell r="C258">
            <v>2.5700145097493401</v>
          </cell>
          <cell r="D258">
            <v>3.3077264935559501</v>
          </cell>
          <cell r="E258">
            <v>8.14500401514284</v>
          </cell>
          <cell r="J258">
            <v>-1.9090641435812099</v>
          </cell>
          <cell r="K258">
            <v>-6.13121677710624</v>
          </cell>
          <cell r="L258">
            <v>4.5058955642897303</v>
          </cell>
          <cell r="M258">
            <v>7.75674900918104</v>
          </cell>
          <cell r="N258">
            <v>-6.0973075116513797</v>
          </cell>
          <cell r="O258">
            <v>0.71844111282919298</v>
          </cell>
          <cell r="P258">
            <v>-0.976694106807107</v>
          </cell>
          <cell r="AF258">
            <v>9.1999999999995303</v>
          </cell>
          <cell r="AG258">
            <v>-7.3000000000000496</v>
          </cell>
          <cell r="AH258">
            <v>-6.3999999999999098</v>
          </cell>
          <cell r="BC258">
            <v>-3.0747308875384398</v>
          </cell>
          <cell r="BD258">
            <v>-0.16946300776623499</v>
          </cell>
          <cell r="DO258">
            <v>0.705584427291161</v>
          </cell>
          <cell r="DP258">
            <v>-5.8485183060221901</v>
          </cell>
        </row>
        <row r="259">
          <cell r="B259">
            <v>3.33543108873506</v>
          </cell>
          <cell r="C259">
            <v>4.5334845845318403</v>
          </cell>
          <cell r="D259">
            <v>6.0059678750555401</v>
          </cell>
          <cell r="E259">
            <v>10.175519100608</v>
          </cell>
          <cell r="J259">
            <v>-1.4781578502503001</v>
          </cell>
          <cell r="K259">
            <v>-7.5616719127443002</v>
          </cell>
          <cell r="L259">
            <v>5.48407508964352</v>
          </cell>
          <cell r="M259">
            <v>6.0337997413859101</v>
          </cell>
          <cell r="N259">
            <v>-8.0421070478236807</v>
          </cell>
          <cell r="O259">
            <v>0.754199974664571</v>
          </cell>
          <cell r="P259">
            <v>9.5826507433249802E-2</v>
          </cell>
          <cell r="AF259">
            <v>13.1999999999995</v>
          </cell>
          <cell r="AG259">
            <v>-15.899999999999901</v>
          </cell>
          <cell r="AH259">
            <v>-14.1999999999999</v>
          </cell>
          <cell r="BC259">
            <v>-1.8187143197962099</v>
          </cell>
          <cell r="BD259">
            <v>-5.4980724053943497E-2</v>
          </cell>
          <cell r="DO259">
            <v>1.2353955598031401</v>
          </cell>
          <cell r="DP259">
            <v>-4.2615007574256403</v>
          </cell>
        </row>
        <row r="260">
          <cell r="B260">
            <v>2.9688480033451801</v>
          </cell>
          <cell r="C260">
            <v>5.2343718348661001</v>
          </cell>
          <cell r="D260">
            <v>6.34716068821026</v>
          </cell>
          <cell r="E260">
            <v>10.0721110473786</v>
          </cell>
          <cell r="J260">
            <v>-1.59289477407349</v>
          </cell>
          <cell r="K260">
            <v>-4.1458238593300001</v>
          </cell>
          <cell r="L260">
            <v>4.4617958728388096</v>
          </cell>
          <cell r="M260">
            <v>5.9539213521985204</v>
          </cell>
          <cell r="N260">
            <v>-0.94819758977201496</v>
          </cell>
          <cell r="O260">
            <v>1.1377633158390099</v>
          </cell>
          <cell r="P260">
            <v>0.94943372959361805</v>
          </cell>
          <cell r="AF260">
            <v>-105.67717179569701</v>
          </cell>
          <cell r="AG260">
            <v>5.5096592878895203</v>
          </cell>
          <cell r="AH260">
            <v>101.357519896345</v>
          </cell>
          <cell r="BC260">
            <v>-2.48930092993358</v>
          </cell>
          <cell r="BD260">
            <v>0.444816472609388</v>
          </cell>
          <cell r="DO260">
            <v>2.5562483501722899</v>
          </cell>
          <cell r="DP260">
            <v>-3.9152477921231799</v>
          </cell>
        </row>
        <row r="261">
          <cell r="B261">
            <v>2.4091381100726998</v>
          </cell>
          <cell r="C261">
            <v>5.2343718348661001</v>
          </cell>
          <cell r="D261">
            <v>7.0190438702304601</v>
          </cell>
          <cell r="E261">
            <v>11.569367442927501</v>
          </cell>
          <cell r="J261">
            <v>-1.8774642521746301</v>
          </cell>
          <cell r="K261">
            <v>-4.2396102907596296</v>
          </cell>
          <cell r="L261">
            <v>4.7383112351709604</v>
          </cell>
          <cell r="M261">
            <v>6.87032437705159</v>
          </cell>
          <cell r="N261">
            <v>-1.29515957332423</v>
          </cell>
          <cell r="O261">
            <v>1.5116353621346099</v>
          </cell>
          <cell r="P261">
            <v>1.8425794312695001</v>
          </cell>
          <cell r="AF261">
            <v>-0.51983098752165502</v>
          </cell>
          <cell r="AG261">
            <v>-1.86130786039858</v>
          </cell>
          <cell r="AH261">
            <v>-9.6300345494615094</v>
          </cell>
          <cell r="BC261">
            <v>-3.55635470543164</v>
          </cell>
          <cell r="BD261">
            <v>0.52348574612155396</v>
          </cell>
          <cell r="DO261">
            <v>2.6735950493640401</v>
          </cell>
          <cell r="DP261">
            <v>-4.8176993372494898</v>
          </cell>
        </row>
        <row r="262">
          <cell r="B262">
            <v>1.62785905625386</v>
          </cell>
          <cell r="C262">
            <v>3.3501770580511598</v>
          </cell>
          <cell r="D262">
            <v>6.1764273116654103</v>
          </cell>
          <cell r="E262">
            <v>9.8430286875988102</v>
          </cell>
          <cell r="J262">
            <v>-0.98404338677068304</v>
          </cell>
          <cell r="K262">
            <v>-3.9859230357279398</v>
          </cell>
          <cell r="L262">
            <v>5.6497175141242799</v>
          </cell>
          <cell r="M262">
            <v>7.1669560281772</v>
          </cell>
          <cell r="N262">
            <v>-6.04679991124911</v>
          </cell>
          <cell r="O262">
            <v>1.72382273478319</v>
          </cell>
          <cell r="P262">
            <v>2.9653966853039702</v>
          </cell>
          <cell r="AF262">
            <v>16.551890423345998</v>
          </cell>
          <cell r="AG262">
            <v>3.0599890022218998</v>
          </cell>
          <cell r="AH262">
            <v>-2.04982179386977</v>
          </cell>
          <cell r="BC262">
            <v>-2.9759356392509302</v>
          </cell>
          <cell r="BD262">
            <v>0.61481424672242801</v>
          </cell>
          <cell r="DO262">
            <v>2.3512367040205899</v>
          </cell>
          <cell r="DP262">
            <v>-4.3732603963692904</v>
          </cell>
        </row>
        <row r="263">
          <cell r="B263">
            <v>0.95820591233435304</v>
          </cell>
          <cell r="C263">
            <v>1.6514694947755699</v>
          </cell>
          <cell r="D263">
            <v>6.1764273116654103</v>
          </cell>
          <cell r="E263">
            <v>8.3379944302105002</v>
          </cell>
          <cell r="J263">
            <v>-0.11634318049843501</v>
          </cell>
          <cell r="K263">
            <v>-4.1421024423857302</v>
          </cell>
          <cell r="L263">
            <v>5.6812677323368499</v>
          </cell>
          <cell r="M263">
            <v>6.9457575314591802</v>
          </cell>
          <cell r="N263">
            <v>-6.9683607399844902</v>
          </cell>
          <cell r="O263">
            <v>1.7730498922165601</v>
          </cell>
          <cell r="P263">
            <v>2.8030757986222001</v>
          </cell>
          <cell r="AF263">
            <v>23.332849689787601</v>
          </cell>
          <cell r="AG263">
            <v>2.8995827378208299</v>
          </cell>
          <cell r="AH263">
            <v>4.3172795182483403</v>
          </cell>
          <cell r="BC263">
            <v>-1.0773322781228001</v>
          </cell>
          <cell r="BD263">
            <v>0.82628486181661698</v>
          </cell>
          <cell r="DO263">
            <v>2.0343929151070701</v>
          </cell>
          <cell r="DP263">
            <v>-2.93048955201479</v>
          </cell>
        </row>
        <row r="264">
          <cell r="B264">
            <v>0.73170731707319303</v>
          </cell>
          <cell r="C264">
            <v>1.0582422285336099</v>
          </cell>
          <cell r="D264">
            <v>5.7368561033747296</v>
          </cell>
          <cell r="E264">
            <v>7.6901977632598504</v>
          </cell>
          <cell r="J264">
            <v>0.347818272598865</v>
          </cell>
          <cell r="K264">
            <v>-3.38605651105651</v>
          </cell>
          <cell r="L264">
            <v>5.7321772639691702</v>
          </cell>
          <cell r="M264">
            <v>7.6120251931229399</v>
          </cell>
          <cell r="N264">
            <v>-9.0177450439726297</v>
          </cell>
          <cell r="O264">
            <v>1.43875126541233</v>
          </cell>
          <cell r="P264">
            <v>2.9856273215331801</v>
          </cell>
          <cell r="AF264">
            <v>23.863712658873801</v>
          </cell>
          <cell r="AG264">
            <v>8.2040835987752292</v>
          </cell>
          <cell r="AH264">
            <v>0.52273088819796998</v>
          </cell>
          <cell r="BC264">
            <v>-1.0001585173070999</v>
          </cell>
          <cell r="BD264">
            <v>0.99060821853982295</v>
          </cell>
          <cell r="DO264">
            <v>1.44496368764728</v>
          </cell>
          <cell r="DP264">
            <v>-3.0743157966913501</v>
          </cell>
        </row>
        <row r="265">
          <cell r="B265">
            <v>0.60802594244020403</v>
          </cell>
          <cell r="C265">
            <v>1.6418316927984999</v>
          </cell>
          <cell r="D265">
            <v>5.7368561033747296</v>
          </cell>
          <cell r="E265">
            <v>6.9559194985152999</v>
          </cell>
          <cell r="J265">
            <v>0.71329771404429199</v>
          </cell>
          <cell r="K265">
            <v>-3.2183375781430898</v>
          </cell>
          <cell r="L265">
            <v>5.8375634517766297</v>
          </cell>
          <cell r="M265">
            <v>8.0156984650899297</v>
          </cell>
          <cell r="N265">
            <v>-9.7677353330855698</v>
          </cell>
          <cell r="O265">
            <v>1.62150083586285</v>
          </cell>
          <cell r="P265">
            <v>2.99071595339097</v>
          </cell>
          <cell r="AF265">
            <v>34.286530938123498</v>
          </cell>
          <cell r="AG265">
            <v>6.40255894319926</v>
          </cell>
          <cell r="AH265">
            <v>10.311381978817099</v>
          </cell>
          <cell r="BC265">
            <v>-1.5314164663715899</v>
          </cell>
          <cell r="BD265">
            <v>2.2459907393609502</v>
          </cell>
          <cell r="DO265">
            <v>2.1091860237371298</v>
          </cell>
          <cell r="DP265">
            <v>-2.8802637930108799</v>
          </cell>
        </row>
        <row r="266">
          <cell r="B266">
            <v>0.78963352905447803</v>
          </cell>
          <cell r="C266">
            <v>-0.31669719169719002</v>
          </cell>
          <cell r="D266">
            <v>8.6174382135240002</v>
          </cell>
          <cell r="E266">
            <v>8.8773060596062798</v>
          </cell>
          <cell r="J266">
            <v>2.53944347497603</v>
          </cell>
          <cell r="K266">
            <v>-3.3098754930013099</v>
          </cell>
          <cell r="L266">
            <v>6.5859300585113498</v>
          </cell>
          <cell r="M266">
            <v>7.2021338935838104</v>
          </cell>
          <cell r="N266">
            <v>-7.5675683220333196</v>
          </cell>
          <cell r="O266">
            <v>1.66251998455118</v>
          </cell>
          <cell r="P266">
            <v>3.2771234634792998</v>
          </cell>
          <cell r="AF266">
            <v>39.021686387920397</v>
          </cell>
          <cell r="AG266">
            <v>6.0794987239371698</v>
          </cell>
          <cell r="AH266">
            <v>20.130497078633301</v>
          </cell>
          <cell r="BC266">
            <v>1.76745195756673</v>
          </cell>
          <cell r="BD266">
            <v>2.9050779231233999</v>
          </cell>
          <cell r="DO266">
            <v>2.2892990162493598</v>
          </cell>
          <cell r="DP266">
            <v>-0.13534694006648301</v>
          </cell>
        </row>
        <row r="267">
          <cell r="B267">
            <v>1.1104381183121199</v>
          </cell>
          <cell r="C267">
            <v>-0.235187011607596</v>
          </cell>
          <cell r="D267">
            <v>8.1696151924037697</v>
          </cell>
          <cell r="E267">
            <v>8.5549719298245694</v>
          </cell>
          <cell r="J267">
            <v>2.8913799782518099</v>
          </cell>
          <cell r="K267">
            <v>-3.15659489079261</v>
          </cell>
          <cell r="L267">
            <v>6.1760129878914896</v>
          </cell>
          <cell r="M267">
            <v>7.0461011526753596</v>
          </cell>
          <cell r="N267">
            <v>-9.9945886447434091</v>
          </cell>
          <cell r="O267">
            <v>1.7942336696782499</v>
          </cell>
          <cell r="P267">
            <v>2.73443806879669</v>
          </cell>
          <cell r="AF267">
            <v>3.71412141900149</v>
          </cell>
          <cell r="AG267">
            <v>5.7422743684608397</v>
          </cell>
          <cell r="AH267">
            <v>4.76885552631542</v>
          </cell>
          <cell r="BC267">
            <v>2.3599692632188201</v>
          </cell>
          <cell r="BD267">
            <v>2.79378074386047</v>
          </cell>
          <cell r="DO267">
            <v>3.4209737163826999</v>
          </cell>
          <cell r="DP267">
            <v>1.4395495380685499</v>
          </cell>
        </row>
        <row r="268">
          <cell r="B268">
            <v>1.35353535353535</v>
          </cell>
          <cell r="C268">
            <v>2.2873833548289602</v>
          </cell>
          <cell r="D268">
            <v>6.4146509341199396</v>
          </cell>
          <cell r="E268">
            <v>6.57692116004295</v>
          </cell>
          <cell r="J268">
            <v>3.0029632508295601</v>
          </cell>
          <cell r="K268">
            <v>-3.3536350319944499</v>
          </cell>
          <cell r="L268">
            <v>8.3614750776712192</v>
          </cell>
          <cell r="M268">
            <v>7.8777484228313304</v>
          </cell>
          <cell r="N268">
            <v>-11.2009913428011</v>
          </cell>
          <cell r="O268">
            <v>1.75400547712474</v>
          </cell>
          <cell r="P268">
            <v>1.61260208572844</v>
          </cell>
          <cell r="AF268">
            <v>33.935144126565397</v>
          </cell>
          <cell r="AG268">
            <v>4.4951576583306903</v>
          </cell>
          <cell r="AH268">
            <v>7.2541632854740499</v>
          </cell>
          <cell r="BC268">
            <v>1.6570706566822799</v>
          </cell>
          <cell r="BD268">
            <v>3.2186958795655101</v>
          </cell>
          <cell r="DO268">
            <v>3.6248166356611602</v>
          </cell>
          <cell r="DP268">
            <v>1.1859985527440999</v>
          </cell>
        </row>
        <row r="269">
          <cell r="B269">
            <v>1.6589115921505</v>
          </cell>
          <cell r="C269">
            <v>2.8334985889711199</v>
          </cell>
          <cell r="D269">
            <v>7.65067354965585</v>
          </cell>
          <cell r="E269">
            <v>7.0866799357944998</v>
          </cell>
          <cell r="J269">
            <v>1.8285522991398699</v>
          </cell>
          <cell r="K269">
            <v>-2.7887520334650202</v>
          </cell>
          <cell r="L269">
            <v>8.6233591383372499</v>
          </cell>
          <cell r="M269">
            <v>8.1871848320236698</v>
          </cell>
          <cell r="N269">
            <v>-9.2082584411510204</v>
          </cell>
          <cell r="O269">
            <v>1.79252835269641</v>
          </cell>
          <cell r="P269">
            <v>2.6810279133949702</v>
          </cell>
          <cell r="AF269">
            <v>40.187089182586298</v>
          </cell>
          <cell r="AG269">
            <v>1.60052201661916</v>
          </cell>
          <cell r="AH269">
            <v>42.056366374353303</v>
          </cell>
          <cell r="BC269">
            <v>2.8621057614091701</v>
          </cell>
          <cell r="BD269">
            <v>4.16734637561329</v>
          </cell>
          <cell r="DO269">
            <v>3.66386518936705</v>
          </cell>
          <cell r="DP269">
            <v>1.0055992724656799</v>
          </cell>
        </row>
        <row r="270">
          <cell r="B270">
            <v>2.0689655172413799</v>
          </cell>
          <cell r="C270">
            <v>4.7011859545771797</v>
          </cell>
          <cell r="D270">
            <v>7.65067354965585</v>
          </cell>
          <cell r="E270">
            <v>6.1551950779675098</v>
          </cell>
          <cell r="J270">
            <v>2.23878779309387</v>
          </cell>
          <cell r="K270">
            <v>-2.78488868202622</v>
          </cell>
          <cell r="L270">
            <v>9.0463398253861609</v>
          </cell>
          <cell r="M270">
            <v>9.2654736591673803</v>
          </cell>
          <cell r="N270">
            <v>-10.014879721262099</v>
          </cell>
          <cell r="O270">
            <v>1.9845605778615101</v>
          </cell>
          <cell r="P270">
            <v>3.4830396017616598</v>
          </cell>
          <cell r="AF270">
            <v>29.104915450183999</v>
          </cell>
          <cell r="AG270">
            <v>-0.78737167799075802</v>
          </cell>
          <cell r="AH270">
            <v>-14.3711880973236</v>
          </cell>
          <cell r="BC270">
            <v>3.3463666101745302</v>
          </cell>
          <cell r="BD270">
            <v>4.4206523156482698</v>
          </cell>
          <cell r="DO270">
            <v>4.0383278969545904</v>
          </cell>
          <cell r="DP270">
            <v>1.8193422264646</v>
          </cell>
        </row>
        <row r="271">
          <cell r="B271">
            <v>2.2939504669102702</v>
          </cell>
          <cell r="C271">
            <v>3.0830943337725798</v>
          </cell>
          <cell r="D271">
            <v>5.5826411930286897</v>
          </cell>
          <cell r="E271">
            <v>4.1987738442315496</v>
          </cell>
          <cell r="J271">
            <v>2.4176742951071302</v>
          </cell>
          <cell r="K271">
            <v>-1.52043078872347</v>
          </cell>
          <cell r="L271">
            <v>8.5782843431313704</v>
          </cell>
          <cell r="M271">
            <v>9.5182058273539205</v>
          </cell>
          <cell r="N271">
            <v>-11.3106308054913</v>
          </cell>
          <cell r="O271">
            <v>1.8373040681776101</v>
          </cell>
          <cell r="P271">
            <v>1.81163432289028</v>
          </cell>
          <cell r="AF271">
            <v>33.175361678939403</v>
          </cell>
          <cell r="AG271">
            <v>-8.0908454073227798</v>
          </cell>
          <cell r="AH271">
            <v>1.6227242638458499</v>
          </cell>
          <cell r="BC271">
            <v>3.17807243314234</v>
          </cell>
          <cell r="BD271">
            <v>5.01877294746064</v>
          </cell>
          <cell r="DO271">
            <v>4.5533632914078899</v>
          </cell>
          <cell r="DP271">
            <v>1.7229368515321899</v>
          </cell>
        </row>
        <row r="272">
          <cell r="B272">
            <v>2.5380710659898398</v>
          </cell>
          <cell r="C272">
            <v>3.78248315688161</v>
          </cell>
          <cell r="D272">
            <v>6.1920908613066503</v>
          </cell>
          <cell r="E272">
            <v>5.5122530497679003</v>
          </cell>
          <cell r="J272">
            <v>4.1568733182841999</v>
          </cell>
          <cell r="K272">
            <v>-1.9530323396853</v>
          </cell>
          <cell r="L272">
            <v>9.2298451681793896</v>
          </cell>
          <cell r="M272">
            <v>8.5918095581458207</v>
          </cell>
          <cell r="N272">
            <v>-13.867196728780501</v>
          </cell>
          <cell r="O272">
            <v>1.5779519197760701</v>
          </cell>
          <cell r="P272">
            <v>0.28613345850862998</v>
          </cell>
          <cell r="AF272">
            <v>17.691132715638801</v>
          </cell>
          <cell r="AG272">
            <v>4.8085306429339401</v>
          </cell>
          <cell r="AH272">
            <v>-1.6995479671507501</v>
          </cell>
          <cell r="BC272">
            <v>6.5910492733512704</v>
          </cell>
          <cell r="BD272">
            <v>5.2850417384621302</v>
          </cell>
          <cell r="DO272">
            <v>4.0378048277721597</v>
          </cell>
          <cell r="DP272">
            <v>4.2716611800737301</v>
          </cell>
        </row>
        <row r="273">
          <cell r="B273">
            <v>2.9608598661528802</v>
          </cell>
          <cell r="C273">
            <v>3.78248315688161</v>
          </cell>
          <cell r="D273">
            <v>5.5253994264645696</v>
          </cell>
          <cell r="E273">
            <v>4.09628288422625</v>
          </cell>
          <cell r="J273">
            <v>4.3711076580463804</v>
          </cell>
          <cell r="K273">
            <v>-1.51021381448215</v>
          </cell>
          <cell r="L273">
            <v>9.6208941301885602</v>
          </cell>
          <cell r="M273">
            <v>8.0298335417001905</v>
          </cell>
          <cell r="N273">
            <v>-15.0401927283252</v>
          </cell>
          <cell r="O273">
            <v>1.7533314980430801</v>
          </cell>
          <cell r="P273">
            <v>-0.29036714465309199</v>
          </cell>
          <cell r="AF273">
            <v>17.382556007857001</v>
          </cell>
          <cell r="AG273">
            <v>2.7416206065925799</v>
          </cell>
          <cell r="AH273">
            <v>1.6892068377723199</v>
          </cell>
          <cell r="BC273">
            <v>7.0777672713286899</v>
          </cell>
          <cell r="BD273">
            <v>5.7526182173925404</v>
          </cell>
          <cell r="DO273">
            <v>4.6895857968734997</v>
          </cell>
          <cell r="DP273">
            <v>5.0819038287159097</v>
          </cell>
        </row>
        <row r="274">
          <cell r="B274">
            <v>3.2238442822384501</v>
          </cell>
          <cell r="C274">
            <v>4.3599615014436797</v>
          </cell>
          <cell r="D274">
            <v>10.7036050798852</v>
          </cell>
          <cell r="E274">
            <v>8.54404089892431</v>
          </cell>
          <cell r="J274">
            <v>6.2234595792455396</v>
          </cell>
          <cell r="K274">
            <v>-0.19920318725099501</v>
          </cell>
          <cell r="L274">
            <v>12.3324750775731</v>
          </cell>
          <cell r="M274">
            <v>7.9067956451486401</v>
          </cell>
          <cell r="N274">
            <v>-10.1497500757196</v>
          </cell>
          <cell r="O274">
            <v>1.6809261813744301</v>
          </cell>
          <cell r="P274">
            <v>-0.87872008338086804</v>
          </cell>
          <cell r="AF274">
            <v>29.238164619542999</v>
          </cell>
          <cell r="AG274">
            <v>0.307524455369035</v>
          </cell>
          <cell r="AH274">
            <v>-1.1866451791858901</v>
          </cell>
          <cell r="BC274">
            <v>7.7667239152798802</v>
          </cell>
          <cell r="BD274">
            <v>5.88509766136211</v>
          </cell>
          <cell r="DO274">
            <v>4.7817461503777396</v>
          </cell>
          <cell r="DP274">
            <v>5.2981334083623999</v>
          </cell>
        </row>
        <row r="275">
          <cell r="B275">
            <v>3.3925686591276198</v>
          </cell>
          <cell r="C275">
            <v>4.4273339749759399</v>
          </cell>
          <cell r="D275">
            <v>10.7036050798852</v>
          </cell>
          <cell r="E275">
            <v>8.54404089892431</v>
          </cell>
          <cell r="J275">
            <v>6.4723016893185097</v>
          </cell>
          <cell r="K275">
            <v>0.51118210862619495</v>
          </cell>
          <cell r="L275">
            <v>11.399947616553099</v>
          </cell>
          <cell r="M275">
            <v>8.0332772668409298</v>
          </cell>
          <cell r="N275">
            <v>-8.3052361861453292</v>
          </cell>
          <cell r="O275">
            <v>1.8791163697294999</v>
          </cell>
          <cell r="P275">
            <v>-0.43921834836066997</v>
          </cell>
          <cell r="AF275">
            <v>42.326497646105899</v>
          </cell>
          <cell r="AG275">
            <v>9.3333210532798496</v>
          </cell>
          <cell r="AH275">
            <v>10.8396140211645</v>
          </cell>
          <cell r="BC275">
            <v>7.1410720602458104</v>
          </cell>
          <cell r="BD275">
            <v>6.2915722510104199</v>
          </cell>
          <cell r="DO275">
            <v>5.2012260711969702</v>
          </cell>
          <cell r="DP275">
            <v>4.0877417327109997</v>
          </cell>
        </row>
        <row r="276">
          <cell r="B276">
            <v>4.2171105730427696</v>
          </cell>
          <cell r="C276">
            <v>4.4273339749759399</v>
          </cell>
          <cell r="D276">
            <v>10.7036050798852</v>
          </cell>
          <cell r="E276">
            <v>8.54404089892431</v>
          </cell>
          <cell r="J276">
            <v>7.2709149336149101</v>
          </cell>
          <cell r="K276">
            <v>1.1761900977509401</v>
          </cell>
          <cell r="L276">
            <v>11.461112918971599</v>
          </cell>
          <cell r="M276">
            <v>7.4779524945168996</v>
          </cell>
          <cell r="N276">
            <v>-8.4248160390737397</v>
          </cell>
          <cell r="O276">
            <v>2.25577161920882</v>
          </cell>
          <cell r="P276">
            <v>7.5324169052648396E-2</v>
          </cell>
          <cell r="AF276">
            <v>43.083935062865798</v>
          </cell>
          <cell r="AG276">
            <v>9.0196260825301398</v>
          </cell>
          <cell r="AH276">
            <v>20.094324014090699</v>
          </cell>
          <cell r="BC276">
            <v>8.8390426591590696</v>
          </cell>
          <cell r="BD276">
            <v>6.7956591789867202</v>
          </cell>
          <cell r="DO276">
            <v>6.4379667611761304</v>
          </cell>
          <cell r="DP276">
            <v>5.8562848717724503</v>
          </cell>
        </row>
        <row r="277">
          <cell r="B277">
            <v>4.7340854149879199</v>
          </cell>
          <cell r="C277">
            <v>3.8277511961722399</v>
          </cell>
          <cell r="D277">
            <v>10.7036050798852</v>
          </cell>
          <cell r="E277">
            <v>8.54404089892431</v>
          </cell>
          <cell r="J277">
            <v>7.37448064876906</v>
          </cell>
          <cell r="K277">
            <v>1.6507177033492799</v>
          </cell>
          <cell r="L277">
            <v>11.7830060276103</v>
          </cell>
          <cell r="M277">
            <v>7.1091013615443401</v>
          </cell>
          <cell r="N277">
            <v>-7.5188966939624402</v>
          </cell>
          <cell r="O277">
            <v>2.12510609090217</v>
          </cell>
          <cell r="P277">
            <v>-1.27192955161663</v>
          </cell>
          <cell r="AF277">
            <v>16.088647924597201</v>
          </cell>
          <cell r="AG277">
            <v>1.2710943653889499</v>
          </cell>
          <cell r="AH277">
            <v>53.066754806020199</v>
          </cell>
          <cell r="BC277">
            <v>8.9342314052222207</v>
          </cell>
          <cell r="BD277">
            <v>7.0084199085884702</v>
          </cell>
          <cell r="DO277">
            <v>6.7211575160841699</v>
          </cell>
          <cell r="DP277">
            <v>5.4677577580242298</v>
          </cell>
        </row>
        <row r="278">
          <cell r="B278">
            <v>4.8212133386902298</v>
          </cell>
          <cell r="C278">
            <v>5.3014354066985598</v>
          </cell>
          <cell r="D278">
            <v>7.7676969092721899</v>
          </cell>
          <cell r="E278">
            <v>6.6285355560980799</v>
          </cell>
          <cell r="J278">
            <v>7.4677071874271697</v>
          </cell>
          <cell r="K278">
            <v>2.1194913220826801</v>
          </cell>
          <cell r="L278">
            <v>10.449380824715901</v>
          </cell>
          <cell r="M278">
            <v>9.2349162039638806</v>
          </cell>
          <cell r="N278">
            <v>-7.2262997453978599</v>
          </cell>
          <cell r="O278">
            <v>2.4122723780194399</v>
          </cell>
          <cell r="P278">
            <v>-1.81695599657996</v>
          </cell>
          <cell r="AF278">
            <v>37.959286533468003</v>
          </cell>
          <cell r="AG278">
            <v>3.9347347627359999</v>
          </cell>
          <cell r="AH278">
            <v>25.676907838993301</v>
          </cell>
          <cell r="BC278">
            <v>8.9239848715248797</v>
          </cell>
          <cell r="BD278">
            <v>6.9789161706691596</v>
          </cell>
          <cell r="DO278">
            <v>7.4367763213925899</v>
          </cell>
          <cell r="DP278">
            <v>6.0456842418951897</v>
          </cell>
        </row>
        <row r="279">
          <cell r="B279">
            <v>4.6525559105431196</v>
          </cell>
          <cell r="C279">
            <v>4.6007604562737496</v>
          </cell>
          <cell r="D279">
            <v>7.7676969092721899</v>
          </cell>
          <cell r="E279">
            <v>6.6285355560980799</v>
          </cell>
          <cell r="J279">
            <v>7.5580721592065601</v>
          </cell>
          <cell r="K279">
            <v>2.0003187759005399</v>
          </cell>
          <cell r="L279">
            <v>11.015545361875599</v>
          </cell>
          <cell r="M279">
            <v>9.2156413766491205</v>
          </cell>
          <cell r="N279">
            <v>-3.4105290045926</v>
          </cell>
          <cell r="O279">
            <v>2.4668183153335899</v>
          </cell>
          <cell r="P279">
            <v>-1.1331107972289201</v>
          </cell>
          <cell r="AF279">
            <v>33.673328258569398</v>
          </cell>
          <cell r="AG279">
            <v>7.9632455861264004</v>
          </cell>
          <cell r="AH279">
            <v>5.4984766597453598</v>
          </cell>
          <cell r="BC279">
            <v>9.4418919057683404</v>
          </cell>
          <cell r="BD279">
            <v>7.39993304970743</v>
          </cell>
          <cell r="DO279">
            <v>7.0403356702393598</v>
          </cell>
          <cell r="DP279">
            <v>6.2781730155766002</v>
          </cell>
        </row>
        <row r="280">
          <cell r="B280">
            <v>4.8235997608132504</v>
          </cell>
          <cell r="C280">
            <v>2.0211385128870498</v>
          </cell>
          <cell r="D280">
            <v>7.7676969092721899</v>
          </cell>
          <cell r="E280">
            <v>7.4934753105752199</v>
          </cell>
          <cell r="J280">
            <v>7.5049845432455902</v>
          </cell>
          <cell r="K280">
            <v>2.2574984045947701</v>
          </cell>
          <cell r="L280">
            <v>9.39291947145351</v>
          </cell>
          <cell r="M280">
            <v>8.6677822183815998</v>
          </cell>
          <cell r="N280">
            <v>-2.3437111902394299</v>
          </cell>
          <cell r="O280">
            <v>2.5760899701297602</v>
          </cell>
          <cell r="P280">
            <v>-0.96115467895752005</v>
          </cell>
          <cell r="AF280">
            <v>50.964218916019597</v>
          </cell>
          <cell r="AG280">
            <v>7.2869096866688396</v>
          </cell>
          <cell r="AH280">
            <v>6.53820694318651</v>
          </cell>
          <cell r="BC280">
            <v>9.1218894272399194</v>
          </cell>
          <cell r="BD280">
            <v>7.6061088452569203</v>
          </cell>
          <cell r="DO280">
            <v>7.1459156400133796</v>
          </cell>
          <cell r="DP280">
            <v>5.7601245541940997</v>
          </cell>
        </row>
        <row r="281">
          <cell r="B281">
            <v>4.9552238805970097</v>
          </cell>
          <cell r="C281">
            <v>2.0211385128870498</v>
          </cell>
          <cell r="D281">
            <v>6.5303306558911904</v>
          </cell>
          <cell r="E281">
            <v>6.5810992650864497</v>
          </cell>
          <cell r="J281">
            <v>9.0991483049650004</v>
          </cell>
          <cell r="K281">
            <v>2.0001593752490199</v>
          </cell>
          <cell r="L281">
            <v>9.8537431829449602</v>
          </cell>
          <cell r="M281">
            <v>8.9298497462132005</v>
          </cell>
          <cell r="N281">
            <v>-4.4846962520948299</v>
          </cell>
          <cell r="O281">
            <v>2.6568736473479899</v>
          </cell>
          <cell r="P281">
            <v>-2.1579879355933298</v>
          </cell>
          <cell r="AF281">
            <v>48.426610061503297</v>
          </cell>
          <cell r="AG281">
            <v>-1.73866421796671</v>
          </cell>
          <cell r="AH281">
            <v>-5.3578442185342503</v>
          </cell>
          <cell r="BC281">
            <v>7.6298435981447996</v>
          </cell>
          <cell r="BD281">
            <v>6.9720209193516203</v>
          </cell>
          <cell r="DO281">
            <v>7.0395440505980096</v>
          </cell>
          <cell r="DP281">
            <v>5.8675683763616799</v>
          </cell>
        </row>
        <row r="282">
          <cell r="B282">
            <v>5.2066772655007902</v>
          </cell>
          <cell r="C282">
            <v>1.83231538034422</v>
          </cell>
          <cell r="D282">
            <v>6.5303306558911904</v>
          </cell>
          <cell r="E282">
            <v>6.5810992650864497</v>
          </cell>
          <cell r="J282">
            <v>8.7555467454735805</v>
          </cell>
          <cell r="K282">
            <v>2.5694222789658299</v>
          </cell>
          <cell r="L282">
            <v>9.5029870049886096</v>
          </cell>
          <cell r="M282">
            <v>8.2643424516716895</v>
          </cell>
          <cell r="N282">
            <v>-4.4311661871905796</v>
          </cell>
          <cell r="O282">
            <v>2.6131513667802202</v>
          </cell>
          <cell r="P282">
            <v>-1.61441619711469</v>
          </cell>
          <cell r="AF282">
            <v>44.995889124614003</v>
          </cell>
          <cell r="AG282">
            <v>4.4218444843112996</v>
          </cell>
          <cell r="AH282">
            <v>-2.7725471895584399</v>
          </cell>
          <cell r="BC282">
            <v>7.8740300040683202</v>
          </cell>
          <cell r="BD282">
            <v>7.3827509843531702</v>
          </cell>
          <cell r="DO282">
            <v>6.9090819756300199</v>
          </cell>
          <cell r="DP282">
            <v>5.7166959389065797</v>
          </cell>
        </row>
        <row r="283">
          <cell r="B283">
            <v>5.4971224449295404</v>
          </cell>
          <cell r="C283">
            <v>3.4307735689444301</v>
          </cell>
          <cell r="D283">
            <v>5.85222543211085</v>
          </cell>
          <cell r="E283">
            <v>6.5810992650864497</v>
          </cell>
          <cell r="J283">
            <v>8.8397257726027902</v>
          </cell>
          <cell r="K283">
            <v>3.0797684142811201</v>
          </cell>
          <cell r="L283">
            <v>9.0116635972989396</v>
          </cell>
          <cell r="M283">
            <v>9.1330138714062308</v>
          </cell>
          <cell r="N283">
            <v>0.773363197640897</v>
          </cell>
          <cell r="O283">
            <v>2.4499602239431</v>
          </cell>
          <cell r="P283">
            <v>-0.56408896019579602</v>
          </cell>
          <cell r="AF283">
            <v>34.995288426821901</v>
          </cell>
          <cell r="AG283">
            <v>-10.6017179292959</v>
          </cell>
          <cell r="AH283">
            <v>7.6563563872420302</v>
          </cell>
          <cell r="BC283">
            <v>6.8696138781483898</v>
          </cell>
          <cell r="BD283">
            <v>7.4262409191721597</v>
          </cell>
          <cell r="DO283">
            <v>6.0369466665823204</v>
          </cell>
          <cell r="DP283">
            <v>5.2331397850065597</v>
          </cell>
        </row>
        <row r="284">
          <cell r="B284">
            <v>5.56435643564354</v>
          </cell>
          <cell r="C284">
            <v>2.0495223963646398</v>
          </cell>
          <cell r="D284">
            <v>4.9070704129664504</v>
          </cell>
          <cell r="E284">
            <v>5.3531963657198904</v>
          </cell>
          <cell r="J284">
            <v>8.1995220661955202</v>
          </cell>
          <cell r="K284">
            <v>3.5967741935483799</v>
          </cell>
          <cell r="L284">
            <v>8.8287407588440097</v>
          </cell>
          <cell r="M284">
            <v>10.1881546459117</v>
          </cell>
          <cell r="N284">
            <v>-0.116199371835634</v>
          </cell>
          <cell r="O284">
            <v>2.4797472898367001</v>
          </cell>
          <cell r="P284">
            <v>0.14468834348200199</v>
          </cell>
          <cell r="AF284">
            <v>34.157027938164802</v>
          </cell>
          <cell r="AG284">
            <v>8.8103403989443692</v>
          </cell>
          <cell r="AH284">
            <v>1.4589653314567901</v>
          </cell>
          <cell r="BC284">
            <v>4.8837744459839501</v>
          </cell>
          <cell r="BD284">
            <v>7.71036054000413</v>
          </cell>
          <cell r="DO284">
            <v>5.6710823905733401</v>
          </cell>
          <cell r="DP284">
            <v>2.75205482457954</v>
          </cell>
        </row>
        <row r="285">
          <cell r="B285">
            <v>5.2590112271026097</v>
          </cell>
          <cell r="C285">
            <v>2.0495223963646398</v>
          </cell>
          <cell r="D285">
            <v>4.9070704129664504</v>
          </cell>
          <cell r="E285">
            <v>5.3531963657198904</v>
          </cell>
          <cell r="J285">
            <v>8.2852116506890905</v>
          </cell>
          <cell r="K285">
            <v>3.6881607618432799</v>
          </cell>
          <cell r="L285">
            <v>8.3875281103749906</v>
          </cell>
          <cell r="M285">
            <v>10.7912933795361</v>
          </cell>
          <cell r="N285">
            <v>1.2581728986431999</v>
          </cell>
          <cell r="O285">
            <v>2.25855192382231</v>
          </cell>
          <cell r="P285">
            <v>0.431734284776852</v>
          </cell>
          <cell r="AF285">
            <v>26.7160508366117</v>
          </cell>
          <cell r="AG285">
            <v>-4.7783375386357498E-2</v>
          </cell>
          <cell r="AH285">
            <v>-9.2913536111746193</v>
          </cell>
          <cell r="BC285">
            <v>4.8868427149637101</v>
          </cell>
          <cell r="BD285">
            <v>7.6318569619452603</v>
          </cell>
          <cell r="DO285">
            <v>4.99421537993471</v>
          </cell>
          <cell r="DP285">
            <v>2.0928631010310199</v>
          </cell>
        </row>
        <row r="286">
          <cell r="B286">
            <v>5.5588293066194998</v>
          </cell>
          <cell r="C286">
            <v>1.5401641612100101</v>
          </cell>
          <cell r="D286">
            <v>0</v>
          </cell>
          <cell r="E286">
            <v>1.0361880838370301</v>
          </cell>
          <cell r="J286">
            <v>6.6443291083935803</v>
          </cell>
          <cell r="K286">
            <v>2.6986027944111801</v>
          </cell>
          <cell r="L286">
            <v>5.3540993241257597</v>
          </cell>
          <cell r="M286">
            <v>10.8682686258619</v>
          </cell>
          <cell r="N286">
            <v>2.1158117646394401</v>
          </cell>
          <cell r="O286">
            <v>2.4410358464950401</v>
          </cell>
          <cell r="P286">
            <v>0.89499741636536101</v>
          </cell>
          <cell r="AF286">
            <v>39.030467373316903</v>
          </cell>
          <cell r="AG286">
            <v>17.766153570884001</v>
          </cell>
          <cell r="AH286">
            <v>-11.0745770926513</v>
          </cell>
          <cell r="BC286">
            <v>6.2598779264295397</v>
          </cell>
          <cell r="BD286">
            <v>7.8261614538668001</v>
          </cell>
          <cell r="DO286">
            <v>5.0753636939169402</v>
          </cell>
          <cell r="DP286">
            <v>3.4607693417751699</v>
          </cell>
        </row>
        <row r="287">
          <cell r="B287">
            <v>5.09765625</v>
          </cell>
          <cell r="C287">
            <v>3.3179723502304102</v>
          </cell>
          <cell r="D287">
            <v>0</v>
          </cell>
          <cell r="E287">
            <v>1.0361880838370301</v>
          </cell>
          <cell r="J287">
            <v>5.6595249846173896</v>
          </cell>
          <cell r="K287">
            <v>2.32835346471709</v>
          </cell>
          <cell r="L287">
            <v>5.7955680949861801</v>
          </cell>
          <cell r="M287">
            <v>11.204771927608601</v>
          </cell>
          <cell r="N287">
            <v>1.6307875733463999</v>
          </cell>
          <cell r="O287">
            <v>2.2638240282540898</v>
          </cell>
          <cell r="P287">
            <v>0.84015210487604597</v>
          </cell>
          <cell r="AF287">
            <v>38.5469011782411</v>
          </cell>
          <cell r="AG287">
            <v>6.5832285388490304</v>
          </cell>
          <cell r="AH287">
            <v>8.2607212507546901</v>
          </cell>
          <cell r="BC287">
            <v>5.4306470467550403</v>
          </cell>
          <cell r="BD287">
            <v>7.6486013811593203</v>
          </cell>
          <cell r="DO287">
            <v>4.5724227895777201</v>
          </cell>
          <cell r="DP287">
            <v>3.3200604813427601</v>
          </cell>
        </row>
        <row r="288">
          <cell r="B288">
            <v>4.35624394966118</v>
          </cell>
          <cell r="C288">
            <v>3.3179723502304102</v>
          </cell>
          <cell r="D288">
            <v>0</v>
          </cell>
          <cell r="E288">
            <v>1.0361880838370301</v>
          </cell>
          <cell r="J288">
            <v>4.6123875291690597</v>
          </cell>
          <cell r="K288">
            <v>1.06040373890503</v>
          </cell>
          <cell r="L288">
            <v>5.5179259605278403</v>
          </cell>
          <cell r="M288">
            <v>11.9647764676211</v>
          </cell>
          <cell r="N288">
            <v>4.6692727750255303</v>
          </cell>
          <cell r="O288">
            <v>1.9884270872694201</v>
          </cell>
          <cell r="P288">
            <v>-0.34798222053667999</v>
          </cell>
          <cell r="AF288">
            <v>40.226675604523599</v>
          </cell>
          <cell r="AG288">
            <v>-32.651164706803797</v>
          </cell>
          <cell r="AH288">
            <v>61.781009183648003</v>
          </cell>
          <cell r="BC288">
            <v>3.0656538787426402</v>
          </cell>
          <cell r="BD288">
            <v>7.5434899849582999</v>
          </cell>
          <cell r="DO288">
            <v>4.7366549047521396</v>
          </cell>
          <cell r="DP288">
            <v>1.79004497682717</v>
          </cell>
        </row>
        <row r="289">
          <cell r="B289">
            <v>4.1354106558953498</v>
          </cell>
          <cell r="C289">
            <v>3.5023041474654399</v>
          </cell>
          <cell r="D289">
            <v>0.92514640441849705</v>
          </cell>
          <cell r="E289">
            <v>1.0361880838370301</v>
          </cell>
          <cell r="J289">
            <v>4.3599360804979996</v>
          </cell>
          <cell r="K289">
            <v>1.20812740252609</v>
          </cell>
          <cell r="L289">
            <v>5.4096364585145302</v>
          </cell>
          <cell r="M289">
            <v>11.5766091610648</v>
          </cell>
          <cell r="N289">
            <v>5.4542328811670204</v>
          </cell>
          <cell r="O289">
            <v>2.2454214223238198</v>
          </cell>
          <cell r="P289">
            <v>0.79767943801052299</v>
          </cell>
          <cell r="AF289">
            <v>55.286194220831902</v>
          </cell>
          <cell r="AG289">
            <v>1.62913308703861</v>
          </cell>
          <cell r="AH289">
            <v>21.268868581766501</v>
          </cell>
          <cell r="BC289">
            <v>2.6478657850848202</v>
          </cell>
          <cell r="BD289">
            <v>7.5739498947745298</v>
          </cell>
          <cell r="DO289">
            <v>4.34422620566421</v>
          </cell>
          <cell r="DP289">
            <v>1.6441612654078199</v>
          </cell>
        </row>
        <row r="290">
          <cell r="B290">
            <v>4.2353392104254404</v>
          </cell>
          <cell r="C290">
            <v>5.01635768811341</v>
          </cell>
          <cell r="J290">
            <v>4.2266168811916804</v>
          </cell>
          <cell r="K290">
            <v>1.3157894736842</v>
          </cell>
          <cell r="L290">
            <v>5.6521990406287896</v>
          </cell>
          <cell r="M290">
            <v>10.5473364595706</v>
          </cell>
          <cell r="N290">
            <v>6.1584913295577897</v>
          </cell>
          <cell r="O290">
            <v>2.1538474894205701</v>
          </cell>
          <cell r="P290">
            <v>0.68516657629331601</v>
          </cell>
          <cell r="AF290">
            <v>39.292489583456501</v>
          </cell>
          <cell r="AG290">
            <v>-0.77839185367603703</v>
          </cell>
          <cell r="AH290">
            <v>17.770868594529201</v>
          </cell>
          <cell r="BC290">
            <v>2.39713286437253</v>
          </cell>
          <cell r="BD290">
            <v>7.3713040514601804</v>
          </cell>
          <cell r="DO290">
            <v>3.51967304204809</v>
          </cell>
          <cell r="DP290">
            <v>0.78100780720689</v>
          </cell>
        </row>
        <row r="291">
          <cell r="B291">
            <v>4.0068689181453596</v>
          </cell>
          <cell r="C291">
            <v>6.6521264994547398</v>
          </cell>
          <cell r="J291">
            <v>4.1744018490126296</v>
          </cell>
          <cell r="K291">
            <v>1.0938354558949801</v>
          </cell>
          <cell r="L291">
            <v>5.6241032998565199</v>
          </cell>
          <cell r="M291">
            <v>11.0420189294181</v>
          </cell>
          <cell r="N291">
            <v>4.9524567157588102</v>
          </cell>
          <cell r="O291">
            <v>2.1577350198863599</v>
          </cell>
          <cell r="P291">
            <v>0.40679079822472097</v>
          </cell>
          <cell r="AF291">
            <v>51.4466023259235</v>
          </cell>
          <cell r="AG291">
            <v>8.8646492108915602</v>
          </cell>
          <cell r="AH291">
            <v>7.5143660474734402</v>
          </cell>
          <cell r="BC291">
            <v>1.7001663913125999</v>
          </cell>
          <cell r="BD291">
            <v>7.5827540906932196</v>
          </cell>
          <cell r="DO291">
            <v>3.29457498502072</v>
          </cell>
          <cell r="DP291">
            <v>-0.34281332233904099</v>
          </cell>
        </row>
        <row r="292">
          <cell r="B292">
            <v>4.1642897889332398</v>
          </cell>
          <cell r="C292">
            <v>6.6521264994547398</v>
          </cell>
          <cell r="J292">
            <v>2.9073621506009801</v>
          </cell>
          <cell r="K292">
            <v>-3.9238630158358698</v>
          </cell>
          <cell r="L292">
            <v>1.4187225799099801</v>
          </cell>
          <cell r="M292">
            <v>10.735853464623601</v>
          </cell>
          <cell r="N292">
            <v>4.1918715446236101</v>
          </cell>
          <cell r="O292">
            <v>2.27125916464392</v>
          </cell>
          <cell r="P292">
            <v>1.5000952515936401</v>
          </cell>
          <cell r="AF292">
            <v>74.661057569105793</v>
          </cell>
          <cell r="AG292">
            <v>3.7967519790488899</v>
          </cell>
          <cell r="AH292">
            <v>11.771421129402601</v>
          </cell>
          <cell r="BC292">
            <v>0.71358941519674701</v>
          </cell>
          <cell r="BD292">
            <v>7.8328795796874102</v>
          </cell>
          <cell r="DO292">
            <v>3.2188567189069102</v>
          </cell>
          <cell r="DP292">
            <v>1.5943575364693701</v>
          </cell>
        </row>
        <row r="293">
          <cell r="B293">
            <v>4.1334850208570399</v>
          </cell>
          <cell r="C293">
            <v>6.6521264994547398</v>
          </cell>
          <cell r="J293">
            <v>3.0324075415373901</v>
          </cell>
          <cell r="K293">
            <v>-2.4609375</v>
          </cell>
          <cell r="L293">
            <v>0.97596750535935395</v>
          </cell>
          <cell r="M293">
            <v>10.0714561195778</v>
          </cell>
          <cell r="N293">
            <v>3.8452828706349198</v>
          </cell>
          <cell r="O293">
            <v>2.14878583089199</v>
          </cell>
          <cell r="P293">
            <v>2.57358659974342</v>
          </cell>
          <cell r="AF293">
            <v>100.840022253016</v>
          </cell>
          <cell r="AG293">
            <v>-78.392049614182397</v>
          </cell>
          <cell r="AH293">
            <v>1.89436793908296</v>
          </cell>
          <cell r="BC293">
            <v>1.4789992293476399</v>
          </cell>
          <cell r="BD293">
            <v>7.5876686886587397</v>
          </cell>
          <cell r="DO293">
            <v>3.4080822902426502</v>
          </cell>
          <cell r="DP293">
            <v>2.40039664797788</v>
          </cell>
        </row>
        <row r="294">
          <cell r="B294">
            <v>3.9667548167736801</v>
          </cell>
          <cell r="C294">
            <v>6.6521264994547398</v>
          </cell>
          <cell r="J294">
            <v>2.04303968901666</v>
          </cell>
          <cell r="K294">
            <v>-2.6139723043410599</v>
          </cell>
          <cell r="L294">
            <v>1.9403824521934701</v>
          </cell>
          <cell r="M294">
            <v>9.7709059067751394</v>
          </cell>
          <cell r="N294">
            <v>5.3049771659016498</v>
          </cell>
          <cell r="O294">
            <v>2.0647968142946298</v>
          </cell>
          <cell r="P294">
            <v>1.74299618841999</v>
          </cell>
          <cell r="AF294">
            <v>39.5964223640946</v>
          </cell>
          <cell r="AG294">
            <v>-0.85033839584140003</v>
          </cell>
          <cell r="AH294">
            <v>-9.3831166908265207</v>
          </cell>
          <cell r="BC294">
            <v>1.12647978278608</v>
          </cell>
          <cell r="BD294">
            <v>7.33664655845085</v>
          </cell>
          <cell r="DO294">
            <v>3.3177625659287702</v>
          </cell>
          <cell r="DP294">
            <v>1.9408350951358899</v>
          </cell>
        </row>
        <row r="295">
          <cell r="B295">
            <v>3.57411587659894</v>
          </cell>
          <cell r="C295">
            <v>5.5616139585605104</v>
          </cell>
          <cell r="J295">
            <v>1.9333959596704999</v>
          </cell>
          <cell r="K295">
            <v>-2.8083313831032002</v>
          </cell>
          <cell r="L295">
            <v>1.9822052032886599</v>
          </cell>
          <cell r="M295">
            <v>9.4968835799277702</v>
          </cell>
          <cell r="N295">
            <v>5.0071978172016003</v>
          </cell>
          <cell r="O295">
            <v>2.3325127936140602</v>
          </cell>
          <cell r="P295">
            <v>1.2437694528227601</v>
          </cell>
          <cell r="AF295">
            <v>48.803259736193198</v>
          </cell>
          <cell r="AG295">
            <v>-9.1333022097634196</v>
          </cell>
          <cell r="AH295">
            <v>-17.9395867927553</v>
          </cell>
          <cell r="BC295">
            <v>1.72040742613524</v>
          </cell>
          <cell r="BD295">
            <v>7.1844747616872802</v>
          </cell>
          <cell r="DO295">
            <v>3.5105897024260302</v>
          </cell>
          <cell r="DP295">
            <v>1.27437927787841</v>
          </cell>
        </row>
        <row r="296">
          <cell r="B296">
            <v>3.43275182892515</v>
          </cell>
          <cell r="C296">
            <v>4.4711014176663104</v>
          </cell>
          <cell r="J296">
            <v>1.4008063868357501</v>
          </cell>
          <cell r="K296">
            <v>-3.1215942705900601</v>
          </cell>
          <cell r="L296">
            <v>2.0379519425106598</v>
          </cell>
          <cell r="M296">
            <v>9.6311252190409</v>
          </cell>
          <cell r="N296">
            <v>5.9854014909797399</v>
          </cell>
          <cell r="O296">
            <v>2.5006499619284401</v>
          </cell>
          <cell r="P296">
            <v>1.64295747258342</v>
          </cell>
          <cell r="AF296">
            <v>25.575259339155899</v>
          </cell>
          <cell r="AG296">
            <v>8.4408266537658694</v>
          </cell>
          <cell r="AH296">
            <v>-3.7003762242660398</v>
          </cell>
          <cell r="BC296">
            <v>0.902556018921707</v>
          </cell>
          <cell r="BD296">
            <v>6.9777839950193998</v>
          </cell>
          <cell r="DO296">
            <v>3.5405252395851399</v>
          </cell>
          <cell r="DP296">
            <v>0.53026533035962498</v>
          </cell>
        </row>
        <row r="297">
          <cell r="B297">
            <v>3.2372754491018099</v>
          </cell>
          <cell r="C297">
            <v>5.5616139585605104</v>
          </cell>
          <cell r="J297">
            <v>2.5505773274254002</v>
          </cell>
          <cell r="K297">
            <v>-3.1522415940224202</v>
          </cell>
          <cell r="L297">
            <v>2.4449055122525598</v>
          </cell>
          <cell r="M297">
            <v>9.2741269944990297</v>
          </cell>
          <cell r="N297">
            <v>4.7006343384249796</v>
          </cell>
          <cell r="O297">
            <v>2.4703722910819299</v>
          </cell>
          <cell r="P297">
            <v>0.98204574377671605</v>
          </cell>
          <cell r="AF297">
            <v>27.458314351144899</v>
          </cell>
          <cell r="AG297">
            <v>-2.9852444328491301</v>
          </cell>
          <cell r="AH297">
            <v>1.7790568090512799</v>
          </cell>
          <cell r="BC297">
            <v>3.2957226489353402</v>
          </cell>
          <cell r="BD297">
            <v>7.0691311032768001</v>
          </cell>
          <cell r="DO297">
            <v>4.1076840224173896</v>
          </cell>
          <cell r="DP297">
            <v>3.5305464695146198</v>
          </cell>
        </row>
        <row r="298">
          <cell r="B298">
            <v>2.7912169705991801</v>
          </cell>
          <cell r="C298">
            <v>5.7402361489554901</v>
          </cell>
          <cell r="J298">
            <v>1.9315269993589399</v>
          </cell>
          <cell r="AF298">
            <v>32.513555032791302</v>
          </cell>
          <cell r="AG298">
            <v>4.09455158959915</v>
          </cell>
          <cell r="AH298">
            <v>-3.4407071821763302</v>
          </cell>
          <cell r="BC298">
            <v>1.4080344569736101</v>
          </cell>
          <cell r="BD298">
            <v>6.8819565262628002</v>
          </cell>
          <cell r="DO298">
            <v>4.6335850865719603</v>
          </cell>
          <cell r="DP298">
            <v>2.5371844508167398</v>
          </cell>
        </row>
        <row r="299">
          <cell r="B299">
            <v>2.9176732949265798</v>
          </cell>
          <cell r="C299">
            <v>4.9241748438893804</v>
          </cell>
          <cell r="J299">
            <v>3.2365340083734901</v>
          </cell>
          <cell r="AF299">
            <v>42.694763708882697</v>
          </cell>
          <cell r="AG299">
            <v>8.9664623584997099</v>
          </cell>
          <cell r="AH299">
            <v>6.6405976212875002</v>
          </cell>
          <cell r="BC299">
            <v>3.2955940666346599</v>
          </cell>
          <cell r="BD299">
            <v>6.8965263664771896</v>
          </cell>
          <cell r="DO299">
            <v>4.9915529001832697</v>
          </cell>
          <cell r="DP299">
            <v>4.1304278395845904</v>
          </cell>
        </row>
        <row r="300">
          <cell r="B300">
            <v>3.2838589981447099</v>
          </cell>
          <cell r="C300">
            <v>5.7983942908117703</v>
          </cell>
          <cell r="J300">
            <v>4.8909247624604903</v>
          </cell>
          <cell r="AF300">
            <v>57.136091195585898</v>
          </cell>
          <cell r="AG300">
            <v>13.2902029912416</v>
          </cell>
          <cell r="AH300">
            <v>16.7201471726877</v>
          </cell>
          <cell r="BC300">
            <v>6.9142243507867196</v>
          </cell>
          <cell r="BD300">
            <v>7.0485272452139398</v>
          </cell>
          <cell r="DO300">
            <v>4.4100400775356698</v>
          </cell>
          <cell r="DP300">
            <v>6.8079382007926998</v>
          </cell>
        </row>
        <row r="301">
          <cell r="B301">
            <v>3.12153675655706</v>
          </cell>
          <cell r="C301">
            <v>5.9661620658949301</v>
          </cell>
          <cell r="J301">
            <v>5.3727396482055401</v>
          </cell>
          <cell r="AF301">
            <v>60.879081147392903</v>
          </cell>
          <cell r="AG301">
            <v>5.2660327100826301</v>
          </cell>
          <cell r="AH301">
            <v>14.9507312247973</v>
          </cell>
          <cell r="BC301">
            <v>7.6973375262183898</v>
          </cell>
          <cell r="BD301">
            <v>7.0184273417322096</v>
          </cell>
          <cell r="DO301">
            <v>4.74172285123091</v>
          </cell>
          <cell r="DP301">
            <v>7.8259286998155497</v>
          </cell>
        </row>
        <row r="302">
          <cell r="B302">
            <v>2.9049457620886101</v>
          </cell>
          <cell r="C302">
            <v>3.1498788508134301</v>
          </cell>
          <cell r="J302">
            <v>4.97519623543407</v>
          </cell>
          <cell r="AF302">
            <v>49.586908176515699</v>
          </cell>
          <cell r="AG302">
            <v>11.975150003414001</v>
          </cell>
          <cell r="AH302">
            <v>9.3568745382846803</v>
          </cell>
          <cell r="BC302">
            <v>6.7347369231938101</v>
          </cell>
          <cell r="BD302">
            <v>7.1413482689396997</v>
          </cell>
          <cell r="DO302">
            <v>5.1434444745272101</v>
          </cell>
          <cell r="DP302">
            <v>7.0775367121117903</v>
          </cell>
        </row>
        <row r="303">
          <cell r="B303">
            <v>3.1920748486516399</v>
          </cell>
          <cell r="C303">
            <v>3.1015678254942198</v>
          </cell>
          <cell r="J303">
            <v>4.9023685377299797</v>
          </cell>
          <cell r="AF303">
            <v>53.124432693209798</v>
          </cell>
          <cell r="AG303">
            <v>7.0312539776240701</v>
          </cell>
          <cell r="AH303">
            <v>-0.73613632556775199</v>
          </cell>
          <cell r="BC303">
            <v>6.5725270063916597</v>
          </cell>
          <cell r="BD303">
            <v>6.9900836315054997</v>
          </cell>
          <cell r="DO303">
            <v>5.4125188371963704</v>
          </cell>
          <cell r="DP303">
            <v>7.23681280809478</v>
          </cell>
        </row>
        <row r="304">
          <cell r="B304">
            <v>3.1763417305586201</v>
          </cell>
          <cell r="C304">
            <v>3.9536468984321802</v>
          </cell>
          <cell r="J304">
            <v>4.7112698084656097</v>
          </cell>
          <cell r="AF304">
            <v>50.597550372070899</v>
          </cell>
          <cell r="AG304">
            <v>4.0140793479098003</v>
          </cell>
          <cell r="AH304">
            <v>6.95754472477351</v>
          </cell>
          <cell r="BC304">
            <v>4.56836798953419</v>
          </cell>
          <cell r="BD304">
            <v>6.5949537367427</v>
          </cell>
          <cell r="DO304">
            <v>4.7414681740328399</v>
          </cell>
          <cell r="DP304">
            <v>1.38294210868608</v>
          </cell>
        </row>
        <row r="305">
          <cell r="B305">
            <v>3.5142024763292001</v>
          </cell>
          <cell r="C305">
            <v>4.1240627130197698</v>
          </cell>
          <cell r="J305">
            <v>4.6515266104179398</v>
          </cell>
          <cell r="AF305">
            <v>61.113784386840301</v>
          </cell>
          <cell r="AG305">
            <v>3.8125587869856399</v>
          </cell>
          <cell r="AH305">
            <v>18.968229965292299</v>
          </cell>
          <cell r="BC305">
            <v>3.6946785017856998</v>
          </cell>
          <cell r="BD305">
            <v>7.2479588424236603</v>
          </cell>
          <cell r="DO305">
            <v>4.92106450397422</v>
          </cell>
          <cell r="DP305">
            <v>0.25820939966265599</v>
          </cell>
        </row>
        <row r="306">
          <cell r="B306">
            <v>3.7790697674418801</v>
          </cell>
          <cell r="C306">
            <v>4.1240627130197698</v>
          </cell>
          <cell r="J306">
            <v>6.0133566356450796</v>
          </cell>
          <cell r="AF306">
            <v>62.616869715194298</v>
          </cell>
          <cell r="AG306">
            <v>-2.5347744511460899</v>
          </cell>
          <cell r="AH306">
            <v>11.2485805299942</v>
          </cell>
          <cell r="BC306">
            <v>3.9433928016577098</v>
          </cell>
          <cell r="BD306">
            <v>7.6954307203417303</v>
          </cell>
          <cell r="DO306">
            <v>5.7569900466864601</v>
          </cell>
          <cell r="DP306">
            <v>0.99548978417627298</v>
          </cell>
        </row>
        <row r="307">
          <cell r="B307">
            <v>3.94115510352341</v>
          </cell>
          <cell r="C307">
            <v>5.0275482093663904</v>
          </cell>
          <cell r="J307">
            <v>5.7359898571083399</v>
          </cell>
          <cell r="AF307">
            <v>61.664364428022097</v>
          </cell>
          <cell r="AG307">
            <v>-12.5351971353472</v>
          </cell>
          <cell r="AH307">
            <v>3.0497659517728999</v>
          </cell>
          <cell r="BC307">
            <v>3.8626043535193202</v>
          </cell>
          <cell r="BD307">
            <v>8.0178555294402702</v>
          </cell>
          <cell r="DO307">
            <v>6.8150071839798203</v>
          </cell>
          <cell r="DP307">
            <v>1.6845579885990101</v>
          </cell>
        </row>
        <row r="308">
          <cell r="B308">
            <v>3.9898440333695899</v>
          </cell>
          <cell r="C308">
            <v>6.12386917188587</v>
          </cell>
          <cell r="J308">
            <v>6.2094327479225102</v>
          </cell>
          <cell r="AF308">
            <v>52.287333333332299</v>
          </cell>
          <cell r="AG308">
            <v>7.2936666666666099</v>
          </cell>
          <cell r="AH308">
            <v>-2.0059999999996601</v>
          </cell>
          <cell r="BC308">
            <v>4.4946961884662704</v>
          </cell>
          <cell r="BD308">
            <v>8.2951065489949904</v>
          </cell>
          <cell r="DO308">
            <v>7.1522151089504504</v>
          </cell>
          <cell r="DP308">
            <v>2.4526126006982398</v>
          </cell>
        </row>
        <row r="309">
          <cell r="B309">
            <v>4.49519666485409</v>
          </cell>
          <cell r="C309">
            <v>5.0275482093663904</v>
          </cell>
          <cell r="J309">
            <v>4.6941450023554303</v>
          </cell>
          <cell r="AF309">
            <v>33.788333333333803</v>
          </cell>
          <cell r="AG309">
            <v>-30.2773333333331</v>
          </cell>
          <cell r="AH309">
            <v>-13.915999999999899</v>
          </cell>
          <cell r="BC309">
            <v>1.9316913120683601</v>
          </cell>
          <cell r="BD309">
            <v>7.8627221386535702</v>
          </cell>
          <cell r="DO309">
            <v>6.31163120808624</v>
          </cell>
          <cell r="DP309">
            <v>-0.53792612912230098</v>
          </cell>
        </row>
        <row r="310">
          <cell r="B310">
            <v>4.9782766111513297</v>
          </cell>
          <cell r="C310">
            <v>5.4801580484452801</v>
          </cell>
          <cell r="J310">
            <v>5.0695523992403402</v>
          </cell>
          <cell r="AF310">
            <v>47.864333333333001</v>
          </cell>
          <cell r="AG310">
            <v>1.79066666666661</v>
          </cell>
          <cell r="AH310">
            <v>-1.82800000000033</v>
          </cell>
          <cell r="BC310">
            <v>2.5298048918563398</v>
          </cell>
          <cell r="BD310">
            <v>7.9964119269949103</v>
          </cell>
          <cell r="DO310">
            <v>5.8391399652431897</v>
          </cell>
          <cell r="DP310">
            <v>-0.69775903992357302</v>
          </cell>
        </row>
        <row r="311">
          <cell r="B311">
            <v>5.0559768869627897</v>
          </cell>
          <cell r="C311">
            <v>4.4550246556708002</v>
          </cell>
          <cell r="J311">
            <v>3.9381366178427601</v>
          </cell>
          <cell r="AF311">
            <v>56.277666666667002</v>
          </cell>
          <cell r="AG311">
            <v>26.735999999999901</v>
          </cell>
          <cell r="AH311">
            <v>9.1760000000001298</v>
          </cell>
          <cell r="BC311">
            <v>0.212090473474702</v>
          </cell>
          <cell r="BD311">
            <v>8.3185299348525099</v>
          </cell>
          <cell r="DO311">
            <v>5.9425598034072902</v>
          </cell>
          <cell r="DP311">
            <v>-2.9657823235051799</v>
          </cell>
        </row>
        <row r="312">
          <cell r="B312">
            <v>5.06556493623133</v>
          </cell>
          <cell r="C312">
            <v>4.6037099494097697</v>
          </cell>
          <cell r="J312">
            <v>2.7779008160119201</v>
          </cell>
          <cell r="AF312">
            <v>60.927666666667498</v>
          </cell>
          <cell r="AG312">
            <v>22.747999999999902</v>
          </cell>
          <cell r="AH312">
            <v>-3.72799999999995</v>
          </cell>
          <cell r="BC312">
            <v>-1.7253751791382099</v>
          </cell>
          <cell r="BD312">
            <v>8.1608024710503901</v>
          </cell>
          <cell r="DO312">
            <v>5.9965239781372803</v>
          </cell>
          <cell r="DP312">
            <v>-4.5439420437329296</v>
          </cell>
        </row>
        <row r="313">
          <cell r="B313">
            <v>5.5883933369156296</v>
          </cell>
          <cell r="C313">
            <v>4.3025210084033496</v>
          </cell>
          <cell r="J313">
            <v>1.8586505269656699</v>
          </cell>
          <cell r="AF313">
            <v>44.079666666665901</v>
          </cell>
          <cell r="AG313">
            <v>18.149999999999999</v>
          </cell>
          <cell r="AH313">
            <v>7.0940000000000003</v>
          </cell>
          <cell r="BC313">
            <v>-3.1168549623746298</v>
          </cell>
          <cell r="BD313">
            <v>7.9618006929794003</v>
          </cell>
          <cell r="DO313">
            <v>5.9555329695324799</v>
          </cell>
          <cell r="DP313">
            <v>-5.7091216408621497</v>
          </cell>
        </row>
        <row r="314">
          <cell r="B314">
            <v>6.1997498659996397</v>
          </cell>
          <cell r="C314">
            <v>8.4395973154362398</v>
          </cell>
          <cell r="J314">
            <v>1.8049051790916999</v>
          </cell>
          <cell r="AF314">
            <v>63.574333333333001</v>
          </cell>
          <cell r="AG314">
            <v>7.58366666666657</v>
          </cell>
          <cell r="AH314">
            <v>14.676666666666801</v>
          </cell>
          <cell r="BC314">
            <v>-3.3070780108746498</v>
          </cell>
          <cell r="BD314">
            <v>8.0613404540665403</v>
          </cell>
          <cell r="DO314">
            <v>5.8799257785370402</v>
          </cell>
          <cell r="DP314">
            <v>-5.9893534297442699</v>
          </cell>
        </row>
        <row r="315">
          <cell r="B315">
            <v>6.4533333333333101</v>
          </cell>
          <cell r="C315">
            <v>9.2561983471074392</v>
          </cell>
          <cell r="J315">
            <v>1.9517149836826</v>
          </cell>
          <cell r="AF315">
            <v>60.358333333333597</v>
          </cell>
          <cell r="AG315">
            <v>2.1056666666666701</v>
          </cell>
          <cell r="AH315">
            <v>-1.2913333333336501</v>
          </cell>
          <cell r="BC315">
            <v>-2.71863155069894</v>
          </cell>
          <cell r="BD315">
            <v>8.0289351024466207</v>
          </cell>
          <cell r="DO315">
            <v>5.8906261052939799</v>
          </cell>
          <cell r="DP315">
            <v>-5.3462588825493</v>
          </cell>
        </row>
        <row r="316">
          <cell r="B316">
            <v>6.3517338995045796</v>
          </cell>
          <cell r="C316">
            <v>11.311475409836</v>
          </cell>
          <cell r="J316">
            <v>2.85878268847283</v>
          </cell>
          <cell r="AF316">
            <v>55.605333333334002</v>
          </cell>
          <cell r="AG316">
            <v>3.80066666666667</v>
          </cell>
          <cell r="AH316">
            <v>-0.151333333333352</v>
          </cell>
          <cell r="BC316">
            <v>-0.56947865670186004</v>
          </cell>
          <cell r="BD316">
            <v>7.9519952510529004</v>
          </cell>
          <cell r="DO316">
            <v>6.2840352159099</v>
          </cell>
          <cell r="DP316">
            <v>-2.7416469675169202</v>
          </cell>
        </row>
        <row r="317">
          <cell r="B317">
            <v>6.19173262972736</v>
          </cell>
          <cell r="C317">
            <v>11.129296235679201</v>
          </cell>
          <cell r="J317">
            <v>2.65875447632799</v>
          </cell>
          <cell r="AF317">
            <v>63.968333333331998</v>
          </cell>
          <cell r="AG317">
            <v>-2.5283333333332001</v>
          </cell>
          <cell r="AH317">
            <v>-13.3509999999998</v>
          </cell>
          <cell r="BC317">
            <v>-0.13682228774587399</v>
          </cell>
          <cell r="BD317">
            <v>7.5056714490045797</v>
          </cell>
          <cell r="DO317">
            <v>6.3338419137385102</v>
          </cell>
          <cell r="DP317">
            <v>-1.8726416907707799</v>
          </cell>
        </row>
        <row r="318">
          <cell r="B318">
            <v>6.3025210084033603</v>
          </cell>
          <cell r="C318">
            <v>11.129296235679201</v>
          </cell>
          <cell r="J318">
            <v>2.06271060339173</v>
          </cell>
          <cell r="AF318">
            <v>50.719333333333203</v>
          </cell>
          <cell r="AG318">
            <v>-5.3313333333334398</v>
          </cell>
          <cell r="AH318">
            <v>-9.9350000000000698</v>
          </cell>
          <cell r="BC318">
            <v>-1.42442292427904</v>
          </cell>
          <cell r="BD318">
            <v>7.0756560233108603</v>
          </cell>
          <cell r="DO318">
            <v>5.7715251341486198</v>
          </cell>
          <cell r="DP318">
            <v>-2.5973400870255001</v>
          </cell>
        </row>
        <row r="319">
          <cell r="B319">
            <v>7.1815481390878899</v>
          </cell>
          <cell r="C319">
            <v>11.311475409836</v>
          </cell>
          <cell r="J319">
            <v>3.2164930754119401</v>
          </cell>
          <cell r="AF319">
            <v>79.320333333334702</v>
          </cell>
          <cell r="AG319">
            <v>28.443666666666701</v>
          </cell>
          <cell r="AH319">
            <v>34.293999999999897</v>
          </cell>
          <cell r="BC319">
            <v>-0.72661681301537895</v>
          </cell>
          <cell r="BD319">
            <v>7.9696606867587896</v>
          </cell>
          <cell r="DO319">
            <v>4.3615061017220498</v>
          </cell>
          <cell r="DP319">
            <v>-3.8810325312946099</v>
          </cell>
        </row>
        <row r="320">
          <cell r="B320">
            <v>7.5863271712591498</v>
          </cell>
          <cell r="C320">
            <v>11.311475409836</v>
          </cell>
          <cell r="J320">
            <v>3.2325786425473999</v>
          </cell>
          <cell r="AF320">
            <v>74.139999999999503</v>
          </cell>
          <cell r="AG320">
            <v>7.2049999999999397</v>
          </cell>
          <cell r="AH320">
            <v>-3.0756666666668302</v>
          </cell>
          <cell r="BC320">
            <v>-0.75485716333955</v>
          </cell>
          <cell r="BD320">
            <v>8.1357317873592905</v>
          </cell>
          <cell r="DO320">
            <v>4.2436241967642001</v>
          </cell>
          <cell r="DP320">
            <v>-4.1338240053521504</v>
          </cell>
        </row>
        <row r="321">
          <cell r="B321">
            <v>7.56287944492626</v>
          </cell>
          <cell r="C321">
            <v>11.311475409836</v>
          </cell>
          <cell r="J321">
            <v>3.4070191330122599</v>
          </cell>
          <cell r="AF321">
            <v>74.274999999999494</v>
          </cell>
          <cell r="AG321">
            <v>11.997999999999999</v>
          </cell>
          <cell r="AH321">
            <v>-18.974666666666302</v>
          </cell>
          <cell r="BC321">
            <v>-0.91935760045784798</v>
          </cell>
          <cell r="BD321">
            <v>8.9465496788326107</v>
          </cell>
          <cell r="DO321">
            <v>5.2115065178973001</v>
          </cell>
          <cell r="DP321">
            <v>-4.1091540606682804</v>
          </cell>
        </row>
        <row r="322">
          <cell r="B322">
            <v>7.0701845145714799</v>
          </cell>
          <cell r="C322">
            <v>9.60912052117264</v>
          </cell>
          <cell r="J322">
            <v>2.8323588028033</v>
          </cell>
          <cell r="AF322">
            <v>52.320999999999401</v>
          </cell>
          <cell r="AG322">
            <v>-12.157999999999999</v>
          </cell>
          <cell r="AH322">
            <v>-7.1866666666666603</v>
          </cell>
          <cell r="BC322">
            <v>-1.4695879775640299</v>
          </cell>
          <cell r="BD322">
            <v>8.7500582914712997</v>
          </cell>
          <cell r="DO322">
            <v>6.1428805052352597</v>
          </cell>
          <cell r="DP322">
            <v>-3.6100358508765402</v>
          </cell>
        </row>
        <row r="323">
          <cell r="B323">
            <v>6.8064627019594504</v>
          </cell>
          <cell r="C323">
            <v>9.5555917304248794</v>
          </cell>
          <cell r="J323">
            <v>2.0588076813658098</v>
          </cell>
          <cell r="AF323">
            <v>68.143000000000697</v>
          </cell>
          <cell r="AG323">
            <v>-17.751999999999899</v>
          </cell>
          <cell r="AH323">
            <v>0.13899999999986501</v>
          </cell>
          <cell r="BC323">
            <v>-2.5057138489809598</v>
          </cell>
          <cell r="BD323">
            <v>8.2440795268010394</v>
          </cell>
          <cell r="DO323">
            <v>6.4197640216934797</v>
          </cell>
          <cell r="DP323">
            <v>-3.8864810331623998</v>
          </cell>
        </row>
        <row r="324">
          <cell r="B324">
            <v>6.2574799110959303</v>
          </cell>
          <cell r="C324">
            <v>8.4958890859261693</v>
          </cell>
          <cell r="J324">
            <v>-0.356645738995642</v>
          </cell>
          <cell r="AF324">
            <v>52.673000000000599</v>
          </cell>
          <cell r="AG324">
            <v>-7.1700000000000603</v>
          </cell>
          <cell r="AH324">
            <v>-5.9339999999998803</v>
          </cell>
          <cell r="BC324">
            <v>-7.3755612878570602</v>
          </cell>
          <cell r="BD324">
            <v>7.7700074615401702</v>
          </cell>
          <cell r="DO324">
            <v>7.0220126995785099</v>
          </cell>
          <cell r="DP324">
            <v>-7.92810776008697</v>
          </cell>
        </row>
        <row r="325">
          <cell r="B325">
            <v>5.6318914334181498</v>
          </cell>
          <cell r="C325">
            <v>8.4917821463100296</v>
          </cell>
          <cell r="J325">
            <v>-1.1249727536996399</v>
          </cell>
          <cell r="AF325">
            <v>-5.3450000000016598</v>
          </cell>
          <cell r="AG325">
            <v>2.8300000000001302</v>
          </cell>
          <cell r="AH325">
            <v>51.172999999999902</v>
          </cell>
          <cell r="BC325">
            <v>-8.6762975801594795</v>
          </cell>
          <cell r="BD325">
            <v>7.5088861713102597</v>
          </cell>
          <cell r="DO325">
            <v>5.99279829954357</v>
          </cell>
          <cell r="DP325">
            <v>-9.7898711684439501</v>
          </cell>
        </row>
        <row r="326">
          <cell r="B326">
            <v>4.8620457604306697</v>
          </cell>
          <cell r="C326">
            <v>4.1776264892464798</v>
          </cell>
          <cell r="J326">
            <v>-1.32504468169536</v>
          </cell>
          <cell r="AF326">
            <v>60.177666666668699</v>
          </cell>
          <cell r="AG326">
            <v>-0.33399999999997798</v>
          </cell>
          <cell r="AH326">
            <v>6.1456666666666004</v>
          </cell>
          <cell r="BC326">
            <v>-9.0854625186360298</v>
          </cell>
          <cell r="BD326">
            <v>7.2476227005321601</v>
          </cell>
          <cell r="DO326">
            <v>5.6491219988707497</v>
          </cell>
          <cell r="DP326">
            <v>-10.2930006979075</v>
          </cell>
        </row>
        <row r="327">
          <cell r="B327">
            <v>4.2418169672678596</v>
          </cell>
          <cell r="C327">
            <v>1.8608169440242199</v>
          </cell>
          <cell r="J327">
            <v>-1.87167066890999</v>
          </cell>
          <cell r="AF327">
            <v>53.2436666666649</v>
          </cell>
          <cell r="AG327">
            <v>0.949999999999941</v>
          </cell>
          <cell r="AH327">
            <v>1.7546666666667099</v>
          </cell>
          <cell r="BC327">
            <v>-10.473848731125701</v>
          </cell>
          <cell r="BD327">
            <v>7.1522268857525404</v>
          </cell>
          <cell r="DO327">
            <v>5.2366454427152398</v>
          </cell>
          <cell r="DP327">
            <v>-11.8717323994609</v>
          </cell>
        </row>
        <row r="328">
          <cell r="B328">
            <v>4.19231409083344</v>
          </cell>
          <cell r="C328">
            <v>0.33873343151695701</v>
          </cell>
          <cell r="J328">
            <v>-1.5289717377587999</v>
          </cell>
          <cell r="AF328">
            <v>66.153666666667505</v>
          </cell>
          <cell r="AG328">
            <v>0.98400000000004895</v>
          </cell>
          <cell r="AH328">
            <v>-3.59133333333327</v>
          </cell>
          <cell r="BC328">
            <v>-9.7064867191967608</v>
          </cell>
          <cell r="BD328">
            <v>7.1527536164424701</v>
          </cell>
          <cell r="DO328">
            <v>5.872388342592</v>
          </cell>
          <cell r="DP328">
            <v>-10.6520671827193</v>
          </cell>
        </row>
        <row r="329">
          <cell r="B329">
            <v>4.1245651813814899</v>
          </cell>
          <cell r="C329">
            <v>1.22238586156113</v>
          </cell>
          <cell r="J329">
            <v>-1.61383214856448</v>
          </cell>
          <cell r="AF329">
            <v>75.615333333330994</v>
          </cell>
          <cell r="AG329">
            <v>-7.5866666666668001</v>
          </cell>
          <cell r="AH329">
            <v>-21.688000000000098</v>
          </cell>
          <cell r="BC329">
            <v>-10.9135451008526</v>
          </cell>
          <cell r="BD329">
            <v>7.1020466141549399</v>
          </cell>
          <cell r="DO329">
            <v>5.8867437253693904</v>
          </cell>
          <cell r="DP329">
            <v>-11.3699564405422</v>
          </cell>
        </row>
        <row r="330">
          <cell r="B330">
            <v>4.13372859025029</v>
          </cell>
          <cell r="C330">
            <v>1.22238586156113</v>
          </cell>
          <cell r="J330">
            <v>-1.4855980053265101</v>
          </cell>
          <cell r="AF330">
            <v>69.016333333336405</v>
          </cell>
          <cell r="AG330">
            <v>-8.7036666666665301</v>
          </cell>
          <cell r="AH330">
            <v>-9.6349999999999394</v>
          </cell>
          <cell r="BC330">
            <v>-10.8940319221343</v>
          </cell>
          <cell r="BD330">
            <v>7.2258120485113597</v>
          </cell>
          <cell r="DO330">
            <v>6.0414481301195897</v>
          </cell>
          <cell r="DP330">
            <v>-11.866141399061901</v>
          </cell>
        </row>
        <row r="331">
          <cell r="B331">
            <v>4.0593413759373904</v>
          </cell>
          <cell r="C331">
            <v>1.0751104565537699</v>
          </cell>
          <cell r="J331">
            <v>-2.7272730818179198</v>
          </cell>
          <cell r="AF331">
            <v>77.352333333332993</v>
          </cell>
          <cell r="AG331">
            <v>-19.327666666666801</v>
          </cell>
          <cell r="AH331">
            <v>-16.009999999999799</v>
          </cell>
          <cell r="BC331">
            <v>-12.6908704215437</v>
          </cell>
          <cell r="BD331">
            <v>6.1660614623224301</v>
          </cell>
          <cell r="DO331">
            <v>6.5571461194682898</v>
          </cell>
          <cell r="DP331">
            <v>-12.3850249727139</v>
          </cell>
        </row>
        <row r="332">
          <cell r="B332">
            <v>4.9278651321121796</v>
          </cell>
          <cell r="C332">
            <v>1.0751104565537699</v>
          </cell>
          <cell r="D332"/>
          <cell r="E332"/>
          <cell r="J332">
            <v>-2.94629448557497</v>
          </cell>
          <cell r="K332"/>
          <cell r="L332"/>
          <cell r="M332"/>
          <cell r="N332"/>
          <cell r="O332"/>
          <cell r="P332"/>
          <cell r="AF332">
            <v>71.911666666664203</v>
          </cell>
          <cell r="AG332">
            <v>-2.4713333333331802</v>
          </cell>
          <cell r="AH332">
            <v>-6.0793333333333202</v>
          </cell>
          <cell r="BC332">
            <v>-13.0225247082188</v>
          </cell>
          <cell r="BD332">
            <v>5.9778838553885896</v>
          </cell>
          <cell r="DO332">
            <v>6.0369722610766603</v>
          </cell>
          <cell r="DP332">
            <v>-13.3047803512176</v>
          </cell>
        </row>
        <row r="333">
          <cell r="B333">
            <v>5.3055958716335896</v>
          </cell>
          <cell r="C333">
            <v>1.0751104565537699</v>
          </cell>
          <cell r="D333"/>
          <cell r="E333"/>
          <cell r="J333">
            <v>-2.8822218677022602</v>
          </cell>
          <cell r="K333"/>
          <cell r="L333"/>
          <cell r="M333"/>
          <cell r="N333"/>
          <cell r="O333"/>
          <cell r="P333"/>
          <cell r="AF333">
            <v>65.733666666668995</v>
          </cell>
          <cell r="AG333">
            <v>-6.1553333333332496</v>
          </cell>
          <cell r="AH333">
            <v>-4.8013333333331802</v>
          </cell>
          <cell r="BC333">
            <v>-12.924565917460001</v>
          </cell>
          <cell r="BD333">
            <v>5.8211314748605396</v>
          </cell>
          <cell r="DO333">
            <v>5.6057341601023003</v>
          </cell>
          <cell r="DP333">
            <v>-13.3151245265967</v>
          </cell>
        </row>
        <row r="334">
          <cell r="B334">
            <v>7.2153325817361802</v>
          </cell>
          <cell r="C334">
            <v>2.8677563150074401</v>
          </cell>
          <cell r="D334"/>
          <cell r="E334"/>
          <cell r="J334">
            <v>-1.58042210754861</v>
          </cell>
          <cell r="K334"/>
          <cell r="L334"/>
          <cell r="M334"/>
          <cell r="N334"/>
          <cell r="O334"/>
          <cell r="P334"/>
          <cell r="AF334">
            <v>88.745666666666096</v>
          </cell>
          <cell r="AG334">
            <v>3.2686666666664799</v>
          </cell>
          <cell r="AH334">
            <v>1.4556666666666001</v>
          </cell>
          <cell r="BC334">
            <v>-11.2687921780779</v>
          </cell>
          <cell r="BD334">
            <v>6.3743733721844702</v>
          </cell>
          <cell r="DO334">
            <v>4.99078315413312</v>
          </cell>
          <cell r="DP334">
            <v>-12.6255146375844</v>
          </cell>
        </row>
        <row r="335">
          <cell r="B335">
            <v>8.6417766334084103</v>
          </cell>
          <cell r="C335">
            <v>3.1649331352154602</v>
          </cell>
          <cell r="D335"/>
          <cell r="E335"/>
          <cell r="J335">
            <v>0.25907961338020802</v>
          </cell>
          <cell r="K335"/>
          <cell r="L335"/>
          <cell r="M335"/>
          <cell r="N335"/>
          <cell r="O335"/>
          <cell r="P335"/>
          <cell r="AF335">
            <v>88.534999999999002</v>
          </cell>
          <cell r="AG335">
            <v>10.7693333333334</v>
          </cell>
          <cell r="AH335">
            <v>5.1430000000000202</v>
          </cell>
          <cell r="BC335">
            <v>-8.6706114118366706</v>
          </cell>
          <cell r="BD335">
            <v>6.8509345389535099</v>
          </cell>
          <cell r="DO335">
            <v>4.5474869061282703</v>
          </cell>
          <cell r="DP335">
            <v>-10.803590211369499</v>
          </cell>
        </row>
        <row r="336">
          <cell r="B336">
            <v>11.600965406275099</v>
          </cell>
          <cell r="C336">
            <v>4.90341753343239</v>
          </cell>
          <cell r="D336"/>
          <cell r="E336"/>
          <cell r="J336">
            <v>2.6018263851767398</v>
          </cell>
          <cell r="K336"/>
          <cell r="L336"/>
          <cell r="M336"/>
          <cell r="N336"/>
          <cell r="O336"/>
          <cell r="P336"/>
          <cell r="AF336">
            <v>98.169000000000906</v>
          </cell>
          <cell r="AG336">
            <v>7.4803333333332303</v>
          </cell>
          <cell r="AH336">
            <v>12.6389999999998</v>
          </cell>
          <cell r="BC336">
            <v>-4.7259753141749998</v>
          </cell>
          <cell r="BD336">
            <v>7.5627895256116204</v>
          </cell>
          <cell r="DO336">
            <v>3.8885704351487802</v>
          </cell>
          <cell r="DP336">
            <v>-7.8298469283446401</v>
          </cell>
        </row>
        <row r="337">
          <cell r="B337">
            <v>13.5859964669985</v>
          </cell>
          <cell r="C337">
            <v>6.3418981137679902</v>
          </cell>
          <cell r="D337"/>
          <cell r="E337"/>
          <cell r="J337">
            <v>3.7004510658667802</v>
          </cell>
          <cell r="K337"/>
          <cell r="L337"/>
          <cell r="M337"/>
          <cell r="N337"/>
          <cell r="O337"/>
          <cell r="P337"/>
          <cell r="AF337">
            <v>102.229999999999</v>
          </cell>
          <cell r="AG337">
            <v>11.995333333333299</v>
          </cell>
          <cell r="AH337">
            <v>14.965000000000201</v>
          </cell>
          <cell r="BC337">
            <v>-3.8444039292627998</v>
          </cell>
          <cell r="BD337">
            <v>8.2792833461151396</v>
          </cell>
          <cell r="DO337">
            <v>4.5253287299834097</v>
          </cell>
          <cell r="DP337">
            <v>-7.0611893405889399</v>
          </cell>
        </row>
        <row r="338">
          <cell r="B338">
            <v>15.3056313171827</v>
          </cell>
          <cell r="C338">
            <v>8.1241645626020897</v>
          </cell>
          <cell r="D338"/>
          <cell r="E338"/>
          <cell r="J338">
            <v>5.5491062191803397</v>
          </cell>
          <cell r="K338"/>
          <cell r="L338"/>
          <cell r="M338"/>
          <cell r="N338"/>
          <cell r="O338"/>
          <cell r="P338"/>
          <cell r="AF338">
            <v>101.09533333333501</v>
          </cell>
          <cell r="AG338">
            <v>17.598999999999801</v>
          </cell>
          <cell r="AH338">
            <v>10.011999999999899</v>
          </cell>
          <cell r="BC338">
            <v>-0.24627596118963399</v>
          </cell>
          <cell r="BD338">
            <v>8.8097934200080896</v>
          </cell>
          <cell r="DO338">
            <v>4.2357600591976299</v>
          </cell>
          <cell r="DP338">
            <v>-4.2840678826369398</v>
          </cell>
        </row>
        <row r="339">
          <cell r="B339">
            <v>17.910925985261098</v>
          </cell>
          <cell r="C339">
            <v>12.1342640724788</v>
          </cell>
          <cell r="D339"/>
          <cell r="E339"/>
          <cell r="J339">
            <v>6.7452000525000999</v>
          </cell>
          <cell r="K339"/>
          <cell r="L339"/>
          <cell r="M339"/>
          <cell r="N339"/>
          <cell r="O339"/>
          <cell r="P339"/>
          <cell r="AF339">
            <v>79.826333333332897</v>
          </cell>
          <cell r="AG339">
            <v>12.9640000000001</v>
          </cell>
          <cell r="AH339">
            <v>1.2919999999998899</v>
          </cell>
          <cell r="BC339">
            <v>1.56622615860568</v>
          </cell>
          <cell r="BD339">
            <v>9.1158839539595906</v>
          </cell>
          <cell r="DO339">
            <v>3.8657629813446399</v>
          </cell>
          <cell r="DP339">
            <v>-3.1391714013794099</v>
          </cell>
        </row>
        <row r="340">
          <cell r="B340">
            <v>19.351748363404099</v>
          </cell>
          <cell r="C340">
            <v>12.7256715103478</v>
          </cell>
          <cell r="D340"/>
          <cell r="E340"/>
          <cell r="J340">
            <v>6.9024772391100102</v>
          </cell>
          <cell r="K340"/>
          <cell r="L340"/>
          <cell r="M340"/>
          <cell r="N340"/>
          <cell r="O340"/>
          <cell r="P340"/>
          <cell r="AF340">
            <v>78.882333333331701</v>
          </cell>
          <cell r="AG340">
            <v>10.582000000000001</v>
          </cell>
          <cell r="AH340">
            <v>-2.1830000000001499</v>
          </cell>
          <cell r="BC340">
            <v>1.09111341310748</v>
          </cell>
          <cell r="BD340">
            <v>9.2803152149268708</v>
          </cell>
          <cell r="DO340">
            <v>2.5865043151265401</v>
          </cell>
          <cell r="DP340">
            <v>-4.8799314504545803</v>
          </cell>
        </row>
        <row r="341">
          <cell r="B341">
            <v>20.839961819917299</v>
          </cell>
          <cell r="C341">
            <v>11.741597555652501</v>
          </cell>
          <cell r="D341"/>
          <cell r="E341"/>
          <cell r="J341">
            <v>11.3187745538964</v>
          </cell>
          <cell r="K341"/>
          <cell r="L341"/>
          <cell r="M341"/>
          <cell r="N341"/>
          <cell r="O341"/>
          <cell r="P341"/>
          <cell r="AF341">
            <v>85.343666666668696</v>
          </cell>
          <cell r="AG341">
            <v>-0.98400000000018095</v>
          </cell>
          <cell r="AH341">
            <v>33.260333333333598</v>
          </cell>
          <cell r="BC341">
            <v>11.3012411921036</v>
          </cell>
          <cell r="BD341">
            <v>9.8915465769017601</v>
          </cell>
          <cell r="DO341">
            <v>1.24408300288141</v>
          </cell>
          <cell r="DP341">
            <v>-2.5699210583584602</v>
          </cell>
        </row>
        <row r="342">
          <cell r="B342">
            <v>22.220464969160201</v>
          </cell>
          <cell r="C342">
            <v>11.741597555652501</v>
          </cell>
          <cell r="D342"/>
          <cell r="E342"/>
          <cell r="J342">
            <v>12.554793124751001</v>
          </cell>
          <cell r="K342"/>
          <cell r="L342"/>
          <cell r="M342"/>
          <cell r="N342"/>
          <cell r="O342"/>
          <cell r="P342"/>
          <cell r="AF342">
            <v>96.615666666665604</v>
          </cell>
          <cell r="AG342">
            <v>5.7280000000002298</v>
          </cell>
          <cell r="AH342">
            <v>19.785333333333401</v>
          </cell>
          <cell r="BC342">
            <v>12.9340045551107</v>
          </cell>
          <cell r="BD342">
            <v>10.495056735965299</v>
          </cell>
          <cell r="DO342">
            <v>0.74790357648530903</v>
          </cell>
          <cell r="DP342">
            <v>-2.1524592173036998</v>
          </cell>
        </row>
        <row r="343">
          <cell r="B343">
            <v>22.387592041359799</v>
          </cell>
          <cell r="C343">
            <v>11.0738743989508</v>
          </cell>
          <cell r="D343"/>
          <cell r="E343"/>
          <cell r="J343">
            <v>14.568003547065899</v>
          </cell>
          <cell r="K343"/>
          <cell r="L343"/>
          <cell r="M343"/>
          <cell r="N343"/>
          <cell r="O343"/>
          <cell r="P343"/>
          <cell r="AF343">
            <v>102.77866666666699</v>
          </cell>
          <cell r="AG343">
            <v>-5.1820000000000102</v>
          </cell>
          <cell r="AH343">
            <v>1.86933333333298</v>
          </cell>
          <cell r="BC343">
            <v>16.879420001458101</v>
          </cell>
          <cell r="BD343">
            <v>10.975043298166</v>
          </cell>
          <cell r="DO343">
            <v>-4.2849893699814498E-2</v>
          </cell>
          <cell r="DP343">
            <v>-5.4096592516350503E-2</v>
          </cell>
        </row>
        <row r="344">
          <cell r="B344">
            <v>22.647922138112101</v>
          </cell>
          <cell r="C344">
            <v>12.5309631356549</v>
          </cell>
          <cell r="D344"/>
          <cell r="E344"/>
          <cell r="J344">
            <v>16.5715541281069</v>
          </cell>
          <cell r="K344"/>
          <cell r="L344"/>
          <cell r="M344"/>
          <cell r="N344"/>
          <cell r="O344"/>
          <cell r="P344"/>
          <cell r="AF344">
            <v>88.0126666666646</v>
          </cell>
          <cell r="AG344">
            <v>67.668666666666496</v>
          </cell>
          <cell r="AH344">
            <v>2.5063333333331901</v>
          </cell>
          <cell r="BC344">
            <v>20.741876132336198</v>
          </cell>
          <cell r="BD344">
            <v>11.765688386302299</v>
          </cell>
          <cell r="DO344">
            <v>-0.74810902202741003</v>
          </cell>
          <cell r="DP344">
            <v>2.2177843377983302</v>
          </cell>
        </row>
        <row r="345">
          <cell r="B345">
            <v>22.5574272588055</v>
          </cell>
          <cell r="C345">
            <v>12.5309631356549</v>
          </cell>
          <cell r="D345"/>
          <cell r="E345"/>
          <cell r="J345">
            <v>17.2931859787058</v>
          </cell>
          <cell r="K345"/>
          <cell r="L345"/>
          <cell r="M345"/>
          <cell r="N345"/>
          <cell r="O345"/>
          <cell r="P345"/>
          <cell r="AF345">
            <v>86.057666666667899</v>
          </cell>
          <cell r="AG345">
            <v>-17.023333333333198</v>
          </cell>
          <cell r="AH345">
            <v>-25.7876666666664</v>
          </cell>
          <cell r="BC345">
            <v>22.6169815705579</v>
          </cell>
          <cell r="BD345">
            <v>11.6047475071337</v>
          </cell>
          <cell r="DO345">
            <v>-2.3074486588065302</v>
          </cell>
          <cell r="DP345">
            <v>2.04996950546305</v>
          </cell>
        </row>
        <row r="346">
          <cell r="B346">
            <v>21.150668469280401</v>
          </cell>
          <cell r="C346">
            <v>16.134623718041301</v>
          </cell>
          <cell r="D346"/>
          <cell r="E346"/>
          <cell r="J346">
            <v>17.694572486237199</v>
          </cell>
          <cell r="K346"/>
          <cell r="L346"/>
          <cell r="M346"/>
          <cell r="N346"/>
          <cell r="O346"/>
          <cell r="P346"/>
          <cell r="AF346">
            <v>128.265666666665</v>
          </cell>
          <cell r="AG346">
            <v>-12.338333333333299</v>
          </cell>
          <cell r="AH346">
            <v>-15.4756666666666</v>
          </cell>
          <cell r="BC346">
            <v>22.548315494413998</v>
          </cell>
          <cell r="BD346">
            <v>11.5704269116442</v>
          </cell>
          <cell r="DO346">
            <v>-3.7051020780686601</v>
          </cell>
          <cell r="DP346">
            <v>0.52511031879149905</v>
          </cell>
        </row>
        <row r="347">
          <cell r="B347">
            <v>21.359798548363202</v>
          </cell>
          <cell r="C347">
            <v>24.600316865907999</v>
          </cell>
          <cell r="D347"/>
          <cell r="E347"/>
          <cell r="J347">
            <v>18.330195053461299</v>
          </cell>
          <cell r="K347"/>
          <cell r="L347"/>
          <cell r="M347"/>
          <cell r="N347"/>
          <cell r="O347"/>
          <cell r="P347"/>
          <cell r="AF347">
            <v>98.4930000000018</v>
          </cell>
          <cell r="AG347">
            <v>12.4019999999998</v>
          </cell>
          <cell r="AH347">
            <v>9.0290000000000195</v>
          </cell>
          <cell r="BC347">
            <v>24.865787476432399</v>
          </cell>
          <cell r="BD347">
            <v>11.6002653703873</v>
          </cell>
          <cell r="DO347">
            <v>-4.5062831688756697</v>
          </cell>
          <cell r="DP347">
            <v>1.4593017421115699</v>
          </cell>
        </row>
        <row r="348">
          <cell r="B348">
            <v>20.141291810841899</v>
          </cell>
          <cell r="C348">
            <v>30.269121813031099</v>
          </cell>
          <cell r="D348"/>
          <cell r="E348"/>
          <cell r="J348">
            <v>17.914257210973801</v>
          </cell>
          <cell r="K348"/>
          <cell r="L348"/>
          <cell r="M348"/>
          <cell r="N348"/>
          <cell r="O348"/>
          <cell r="P348"/>
          <cell r="AF348">
            <v>110.614333333331</v>
          </cell>
          <cell r="AG348">
            <v>23.972666666666701</v>
          </cell>
          <cell r="AH348">
            <v>23.2633333333332</v>
          </cell>
          <cell r="BC348">
            <v>23.12497532858</v>
          </cell>
          <cell r="BD348">
            <v>11.8252557355178</v>
          </cell>
          <cell r="DO348">
            <v>-5.8470355734165302</v>
          </cell>
          <cell r="DP348">
            <v>-1.68131497266895</v>
          </cell>
        </row>
        <row r="349">
          <cell r="B349">
            <v>21.179131910080599</v>
          </cell>
          <cell r="C349">
            <v>30.684357541899399</v>
          </cell>
          <cell r="D349"/>
          <cell r="E349"/>
          <cell r="J349">
            <v>18.364783115438801</v>
          </cell>
          <cell r="K349"/>
          <cell r="L349"/>
          <cell r="M349"/>
          <cell r="N349"/>
          <cell r="O349"/>
          <cell r="P349"/>
          <cell r="AF349">
            <v>107.486666666668</v>
          </cell>
          <cell r="AG349">
            <v>17.439333333333298</v>
          </cell>
          <cell r="AH349">
            <v>15.795666666666801</v>
          </cell>
          <cell r="BC349">
            <v>24.1237939620089</v>
          </cell>
          <cell r="BD349">
            <v>11.793865337469899</v>
          </cell>
          <cell r="DO349">
            <v>-7.4702229839623202</v>
          </cell>
          <cell r="DP349">
            <v>-2.5805445212558502</v>
          </cell>
        </row>
        <row r="350">
          <cell r="B350">
            <v>22.304160289411399</v>
          </cell>
          <cell r="C350">
            <v>30</v>
          </cell>
          <cell r="D350"/>
          <cell r="E350"/>
          <cell r="J350">
            <v>18.0474701585972</v>
          </cell>
          <cell r="K350"/>
          <cell r="L350"/>
          <cell r="M350"/>
          <cell r="N350"/>
          <cell r="O350"/>
          <cell r="P350"/>
          <cell r="AF350">
            <v>100.699999999998</v>
          </cell>
          <cell r="AG350">
            <v>15.899999999999901</v>
          </cell>
          <cell r="AH350">
            <v>39.3999999999997</v>
          </cell>
          <cell r="BC350">
            <v>22.854645479559402</v>
          </cell>
          <cell r="BD350">
            <v>11.8961754549925</v>
          </cell>
          <cell r="DO350">
            <v>-7.7997257913108999</v>
          </cell>
          <cell r="DP350">
            <v>-3.8053720953210002</v>
          </cell>
        </row>
        <row r="351">
          <cell r="B351">
            <v>22.010869565217298</v>
          </cell>
          <cell r="C351">
            <v>31.4437086092715</v>
          </cell>
          <cell r="D351"/>
          <cell r="E351"/>
          <cell r="J351">
            <v>19.166874760104601</v>
          </cell>
          <cell r="K351"/>
          <cell r="L351"/>
          <cell r="M351"/>
          <cell r="N351"/>
          <cell r="O351"/>
          <cell r="P351"/>
          <cell r="AF351">
            <v>119.200000000001</v>
          </cell>
          <cell r="AG351">
            <v>20.499999999999801</v>
          </cell>
          <cell r="AH351">
            <v>-4.0000000000000204</v>
          </cell>
          <cell r="BC351">
            <v>26.1629804113938</v>
          </cell>
          <cell r="BD351">
            <v>12.1532119636513</v>
          </cell>
          <cell r="DO351">
            <v>-7.5092325637344404</v>
          </cell>
          <cell r="DP351">
            <v>-1.22482906283278</v>
          </cell>
        </row>
        <row r="352">
          <cell r="B352">
            <v>22.769230769230699</v>
          </cell>
          <cell r="C352">
            <v>29.21875</v>
          </cell>
          <cell r="D352"/>
          <cell r="E352"/>
          <cell r="J352">
            <v>19.813768920614599</v>
          </cell>
          <cell r="K352"/>
          <cell r="L352"/>
          <cell r="M352"/>
          <cell r="N352"/>
          <cell r="O352"/>
          <cell r="P352"/>
          <cell r="AF352">
            <v>110.899999999998</v>
          </cell>
          <cell r="AG352">
            <v>11.7</v>
          </cell>
          <cell r="AH352">
            <v>4.2000000000000304</v>
          </cell>
          <cell r="BC352">
            <v>27.883948893447599</v>
          </cell>
          <cell r="BD352">
            <v>12.3956679061241</v>
          </cell>
          <cell r="DO352">
            <v>-8.3866952319826495</v>
          </cell>
          <cell r="DP352">
            <v>-1.0402202058644201</v>
          </cell>
        </row>
        <row r="353">
          <cell r="B353">
            <v>22.511848341232199</v>
          </cell>
          <cell r="C353">
            <v>25.8723958333333</v>
          </cell>
          <cell r="D353"/>
          <cell r="E353"/>
          <cell r="J353"/>
          <cell r="K353"/>
          <cell r="L353"/>
          <cell r="M353"/>
          <cell r="N353"/>
          <cell r="O353"/>
          <cell r="P353"/>
          <cell r="AF353"/>
          <cell r="AG353"/>
          <cell r="AH353"/>
          <cell r="BC353"/>
          <cell r="BD353"/>
          <cell r="DO353"/>
          <cell r="DP353"/>
        </row>
        <row r="354">
          <cell r="B354"/>
          <cell r="C354"/>
          <cell r="D354"/>
          <cell r="E354"/>
          <cell r="J354"/>
          <cell r="K354"/>
          <cell r="L354"/>
          <cell r="M354"/>
          <cell r="N354"/>
          <cell r="O354"/>
          <cell r="P354"/>
          <cell r="AF354"/>
          <cell r="AG354"/>
          <cell r="AH354"/>
          <cell r="BC354"/>
          <cell r="BD354"/>
          <cell r="DO354"/>
          <cell r="DP354"/>
        </row>
        <row r="355">
          <cell r="B355"/>
          <cell r="C355"/>
          <cell r="D355"/>
          <cell r="E355"/>
          <cell r="J355"/>
          <cell r="K355"/>
          <cell r="L355"/>
          <cell r="M355"/>
          <cell r="N355"/>
          <cell r="O355"/>
          <cell r="P355"/>
          <cell r="AF355"/>
          <cell r="AG355"/>
          <cell r="AH355"/>
          <cell r="BC355"/>
          <cell r="BD355"/>
          <cell r="DO355"/>
          <cell r="DP355"/>
        </row>
        <row r="356">
          <cell r="B356"/>
          <cell r="C356"/>
          <cell r="D356"/>
          <cell r="E356"/>
          <cell r="J356"/>
          <cell r="K356"/>
          <cell r="L356"/>
          <cell r="M356"/>
          <cell r="N356"/>
          <cell r="O356"/>
          <cell r="P356"/>
          <cell r="AF356"/>
          <cell r="AG356"/>
          <cell r="AH356"/>
          <cell r="BC356"/>
          <cell r="BD356"/>
          <cell r="DO356"/>
          <cell r="DP356"/>
        </row>
        <row r="357">
          <cell r="B357"/>
          <cell r="C357"/>
          <cell r="D357"/>
          <cell r="E357"/>
          <cell r="J357"/>
          <cell r="K357"/>
          <cell r="L357"/>
          <cell r="M357"/>
          <cell r="N357"/>
          <cell r="O357"/>
          <cell r="P357"/>
          <cell r="AF357"/>
          <cell r="AG357"/>
          <cell r="AH357"/>
          <cell r="BC357"/>
          <cell r="BD357"/>
          <cell r="DO357"/>
          <cell r="DP357"/>
        </row>
        <row r="358">
          <cell r="B358"/>
          <cell r="C358"/>
          <cell r="D358"/>
          <cell r="E358"/>
          <cell r="J358"/>
          <cell r="K358"/>
          <cell r="L358"/>
          <cell r="M358"/>
          <cell r="N358"/>
          <cell r="O358"/>
          <cell r="P358"/>
          <cell r="AF358"/>
          <cell r="AG358"/>
          <cell r="AH358"/>
          <cell r="BC358"/>
          <cell r="BD358"/>
          <cell r="DO358"/>
          <cell r="DP358"/>
        </row>
        <row r="359">
          <cell r="B359"/>
          <cell r="C359"/>
          <cell r="D359"/>
          <cell r="E359"/>
          <cell r="J359"/>
          <cell r="K359"/>
          <cell r="L359"/>
          <cell r="M359"/>
          <cell r="N359"/>
          <cell r="O359"/>
          <cell r="P359"/>
          <cell r="AF359"/>
          <cell r="AG359"/>
          <cell r="AH359"/>
          <cell r="BC359"/>
          <cell r="BD359"/>
          <cell r="DO359"/>
          <cell r="DP359"/>
        </row>
        <row r="360">
          <cell r="B360"/>
          <cell r="C360"/>
          <cell r="D360"/>
          <cell r="E360"/>
          <cell r="J360"/>
          <cell r="K360"/>
          <cell r="L360"/>
          <cell r="M360"/>
          <cell r="N360"/>
          <cell r="O360"/>
          <cell r="P360"/>
          <cell r="AF360"/>
          <cell r="AG360"/>
          <cell r="AH360"/>
          <cell r="BC360"/>
          <cell r="BD360"/>
          <cell r="DO360"/>
          <cell r="DP360"/>
        </row>
        <row r="361">
          <cell r="B361"/>
          <cell r="C361"/>
          <cell r="D361"/>
          <cell r="E361"/>
          <cell r="J361"/>
          <cell r="K361"/>
          <cell r="L361"/>
          <cell r="M361"/>
          <cell r="N361"/>
          <cell r="O361"/>
          <cell r="P361"/>
          <cell r="AF361"/>
          <cell r="AG361"/>
          <cell r="AH361"/>
          <cell r="BC361"/>
          <cell r="BD361"/>
          <cell r="DO361"/>
          <cell r="DP361"/>
        </row>
        <row r="362">
          <cell r="B362"/>
          <cell r="C362"/>
          <cell r="D362"/>
          <cell r="E362"/>
          <cell r="J362"/>
          <cell r="K362"/>
          <cell r="L362"/>
          <cell r="M362"/>
          <cell r="N362"/>
          <cell r="O362"/>
          <cell r="P362"/>
          <cell r="AF362"/>
          <cell r="AG362"/>
          <cell r="AH362"/>
          <cell r="BC362"/>
          <cell r="BD362"/>
          <cell r="DO362"/>
          <cell r="DP362"/>
        </row>
        <row r="363">
          <cell r="B363"/>
          <cell r="C363"/>
          <cell r="D363"/>
          <cell r="E363"/>
          <cell r="J363"/>
          <cell r="K363"/>
          <cell r="L363"/>
          <cell r="M363"/>
          <cell r="N363"/>
          <cell r="O363"/>
          <cell r="P363"/>
          <cell r="AF363"/>
          <cell r="AG363"/>
          <cell r="AH363"/>
          <cell r="BC363"/>
          <cell r="BD363"/>
          <cell r="DO363"/>
          <cell r="DP363"/>
        </row>
        <row r="364">
          <cell r="B364"/>
          <cell r="C364"/>
          <cell r="D364"/>
          <cell r="E364"/>
          <cell r="J364"/>
          <cell r="K364"/>
          <cell r="L364"/>
          <cell r="M364"/>
          <cell r="N364"/>
          <cell r="O364"/>
          <cell r="P364"/>
          <cell r="AF364"/>
          <cell r="AG364"/>
          <cell r="AH364"/>
          <cell r="BC364"/>
          <cell r="BD364"/>
          <cell r="DO364"/>
          <cell r="DP364"/>
        </row>
        <row r="365">
          <cell r="B365"/>
          <cell r="C365"/>
          <cell r="D365"/>
          <cell r="E365"/>
          <cell r="J365"/>
          <cell r="K365"/>
          <cell r="L365"/>
          <cell r="M365"/>
          <cell r="N365"/>
          <cell r="O365"/>
          <cell r="P365"/>
          <cell r="AF365"/>
          <cell r="AG365"/>
          <cell r="AH365"/>
          <cell r="BC365"/>
          <cell r="BD365"/>
          <cell r="DO365"/>
          <cell r="DP365"/>
        </row>
        <row r="366">
          <cell r="B366"/>
          <cell r="C366"/>
          <cell r="D366"/>
          <cell r="E366"/>
          <cell r="J366"/>
          <cell r="K366"/>
          <cell r="L366"/>
          <cell r="M366"/>
          <cell r="N366"/>
          <cell r="O366"/>
          <cell r="P366"/>
          <cell r="AF366"/>
          <cell r="AG366"/>
          <cell r="AH366"/>
          <cell r="BC366"/>
          <cell r="BD366"/>
          <cell r="DO366"/>
          <cell r="DP366"/>
        </row>
        <row r="367">
          <cell r="B367"/>
          <cell r="C367"/>
          <cell r="D367"/>
          <cell r="E367"/>
          <cell r="J367"/>
          <cell r="K367"/>
          <cell r="L367"/>
          <cell r="M367"/>
          <cell r="N367"/>
          <cell r="O367"/>
          <cell r="P367"/>
          <cell r="AF367"/>
          <cell r="AG367"/>
          <cell r="AH367"/>
          <cell r="BC367"/>
          <cell r="BD367"/>
          <cell r="DO367"/>
          <cell r="DP367"/>
        </row>
        <row r="368">
          <cell r="B368"/>
          <cell r="C368"/>
          <cell r="D368"/>
          <cell r="E368"/>
          <cell r="J368"/>
          <cell r="K368"/>
          <cell r="L368"/>
          <cell r="M368"/>
          <cell r="N368"/>
          <cell r="O368"/>
          <cell r="P368"/>
          <cell r="AF368"/>
          <cell r="AG368"/>
          <cell r="AH368"/>
          <cell r="BC368"/>
          <cell r="BD368"/>
          <cell r="DO368"/>
          <cell r="DP368"/>
        </row>
        <row r="369">
          <cell r="B369"/>
          <cell r="C369"/>
          <cell r="D369"/>
          <cell r="E369"/>
          <cell r="J369"/>
          <cell r="K369"/>
          <cell r="L369"/>
          <cell r="M369"/>
          <cell r="N369"/>
          <cell r="O369"/>
          <cell r="P369"/>
          <cell r="AF369"/>
          <cell r="AG369"/>
          <cell r="AH369"/>
          <cell r="BC369"/>
          <cell r="BD369"/>
          <cell r="DO369"/>
          <cell r="DP369"/>
        </row>
        <row r="370">
          <cell r="B370"/>
          <cell r="C370"/>
          <cell r="D370"/>
          <cell r="E370"/>
          <cell r="J370"/>
          <cell r="K370"/>
          <cell r="L370"/>
          <cell r="M370"/>
          <cell r="N370"/>
          <cell r="O370"/>
          <cell r="P370"/>
          <cell r="AF370"/>
          <cell r="AG370"/>
          <cell r="AH370"/>
          <cell r="BC370"/>
          <cell r="BD370"/>
          <cell r="DO370"/>
          <cell r="DP370"/>
        </row>
        <row r="371">
          <cell r="B371"/>
          <cell r="C371"/>
          <cell r="D371"/>
          <cell r="E371"/>
          <cell r="J371"/>
          <cell r="K371"/>
          <cell r="L371"/>
          <cell r="M371"/>
          <cell r="N371"/>
          <cell r="O371"/>
          <cell r="P371"/>
          <cell r="AF371"/>
          <cell r="AG371"/>
          <cell r="AH371"/>
          <cell r="BC371"/>
          <cell r="BD371"/>
          <cell r="DO371"/>
          <cell r="DP371"/>
        </row>
        <row r="372">
          <cell r="B372"/>
          <cell r="C372"/>
          <cell r="D372"/>
          <cell r="E372"/>
          <cell r="J372"/>
          <cell r="K372"/>
          <cell r="L372"/>
          <cell r="M372"/>
          <cell r="N372"/>
          <cell r="O372"/>
          <cell r="P372"/>
          <cell r="AF372"/>
          <cell r="AG372"/>
          <cell r="AH372"/>
          <cell r="BC372"/>
          <cell r="BD372"/>
          <cell r="DO372"/>
          <cell r="DP372"/>
        </row>
        <row r="373">
          <cell r="B373"/>
          <cell r="C373"/>
          <cell r="D373"/>
          <cell r="E373"/>
          <cell r="J373"/>
          <cell r="K373"/>
          <cell r="L373"/>
          <cell r="M373"/>
          <cell r="N373"/>
          <cell r="O373"/>
          <cell r="P373"/>
          <cell r="AF373"/>
          <cell r="AG373"/>
          <cell r="AH373"/>
          <cell r="BC373"/>
          <cell r="BD373"/>
          <cell r="DO373"/>
          <cell r="DP373"/>
        </row>
        <row r="374">
          <cell r="B374"/>
          <cell r="C374"/>
          <cell r="D374"/>
          <cell r="E374"/>
          <cell r="J374"/>
          <cell r="K374"/>
          <cell r="L374"/>
          <cell r="M374"/>
          <cell r="N374"/>
          <cell r="O374"/>
          <cell r="P374"/>
          <cell r="AF374"/>
          <cell r="AG374"/>
          <cell r="AH374"/>
          <cell r="BC374"/>
          <cell r="BD374"/>
          <cell r="DO374"/>
          <cell r="DP374"/>
        </row>
        <row r="375">
          <cell r="B375"/>
          <cell r="C375"/>
          <cell r="D375"/>
          <cell r="E375"/>
          <cell r="J375"/>
          <cell r="K375"/>
          <cell r="L375"/>
          <cell r="M375"/>
          <cell r="N375"/>
          <cell r="O375"/>
          <cell r="P375"/>
          <cell r="AF375"/>
          <cell r="AG375"/>
          <cell r="AH375"/>
          <cell r="BC375"/>
          <cell r="BD375"/>
          <cell r="DO375"/>
          <cell r="DP375"/>
        </row>
        <row r="376">
          <cell r="B376"/>
          <cell r="C376"/>
          <cell r="D376"/>
          <cell r="E376"/>
          <cell r="J376"/>
          <cell r="K376"/>
          <cell r="L376"/>
          <cell r="M376"/>
          <cell r="N376"/>
          <cell r="O376"/>
          <cell r="P376"/>
          <cell r="AF376"/>
          <cell r="AG376"/>
          <cell r="AH376"/>
          <cell r="BC376"/>
          <cell r="BD376"/>
          <cell r="DO376"/>
          <cell r="DP376"/>
        </row>
        <row r="377">
          <cell r="B377"/>
          <cell r="C377"/>
          <cell r="D377"/>
          <cell r="E377"/>
          <cell r="J377"/>
          <cell r="K377"/>
          <cell r="L377"/>
          <cell r="M377"/>
          <cell r="N377"/>
          <cell r="O377"/>
          <cell r="P377"/>
          <cell r="AF377"/>
          <cell r="AG377"/>
          <cell r="AH377"/>
          <cell r="BC377"/>
          <cell r="BD377"/>
          <cell r="DO377"/>
          <cell r="DP377"/>
        </row>
        <row r="378">
          <cell r="B378"/>
          <cell r="C378"/>
          <cell r="D378"/>
          <cell r="E378"/>
          <cell r="J378"/>
          <cell r="K378"/>
          <cell r="L378"/>
          <cell r="M378"/>
          <cell r="N378"/>
          <cell r="O378"/>
          <cell r="P378"/>
          <cell r="AF378"/>
          <cell r="AG378"/>
          <cell r="AH378"/>
          <cell r="BC378"/>
          <cell r="BD378"/>
          <cell r="DO378"/>
          <cell r="DP378"/>
        </row>
        <row r="379">
          <cell r="B379"/>
          <cell r="C379"/>
          <cell r="D379"/>
          <cell r="E379"/>
          <cell r="J379"/>
          <cell r="K379"/>
          <cell r="L379"/>
          <cell r="M379"/>
          <cell r="N379"/>
          <cell r="O379"/>
          <cell r="P379"/>
          <cell r="AF379"/>
          <cell r="AG379"/>
          <cell r="AH379"/>
          <cell r="BC379"/>
          <cell r="BD379"/>
          <cell r="DO379"/>
          <cell r="DP379"/>
        </row>
        <row r="380">
          <cell r="B380"/>
          <cell r="C380"/>
          <cell r="D380"/>
          <cell r="E380"/>
          <cell r="J380"/>
          <cell r="K380"/>
          <cell r="L380"/>
          <cell r="M380"/>
          <cell r="N380"/>
          <cell r="O380"/>
          <cell r="P380"/>
          <cell r="AF380"/>
          <cell r="AG380"/>
          <cell r="AH380"/>
          <cell r="BC380"/>
          <cell r="BD380"/>
          <cell r="DO380"/>
          <cell r="DP380"/>
        </row>
        <row r="381">
          <cell r="B381"/>
          <cell r="C381"/>
          <cell r="D381"/>
          <cell r="E381"/>
          <cell r="J381"/>
          <cell r="K381"/>
          <cell r="L381"/>
          <cell r="M381"/>
          <cell r="N381"/>
          <cell r="O381"/>
          <cell r="P381"/>
          <cell r="AF381"/>
          <cell r="AG381"/>
          <cell r="AH381"/>
          <cell r="BC381"/>
          <cell r="BD381"/>
          <cell r="DO381"/>
          <cell r="DP381"/>
        </row>
        <row r="382">
          <cell r="B382"/>
          <cell r="C382"/>
          <cell r="D382"/>
          <cell r="E382"/>
          <cell r="J382"/>
          <cell r="K382"/>
          <cell r="L382"/>
          <cell r="M382"/>
          <cell r="N382"/>
          <cell r="O382"/>
          <cell r="P382"/>
          <cell r="AF382"/>
          <cell r="AG382"/>
          <cell r="AH382"/>
          <cell r="BC382"/>
          <cell r="BD382"/>
          <cell r="DO382"/>
          <cell r="DP382"/>
        </row>
        <row r="383">
          <cell r="B383"/>
          <cell r="C383"/>
          <cell r="D383"/>
          <cell r="E383"/>
          <cell r="J383"/>
          <cell r="K383"/>
          <cell r="L383"/>
          <cell r="M383"/>
          <cell r="N383"/>
          <cell r="O383"/>
          <cell r="P383"/>
          <cell r="AF383"/>
          <cell r="AG383"/>
          <cell r="AH383"/>
          <cell r="BC383"/>
          <cell r="BD383"/>
          <cell r="DO383"/>
          <cell r="DP383"/>
        </row>
        <row r="384">
          <cell r="B384"/>
          <cell r="C384"/>
          <cell r="D384"/>
          <cell r="E384"/>
          <cell r="J384"/>
          <cell r="K384"/>
          <cell r="L384"/>
          <cell r="M384"/>
          <cell r="N384"/>
          <cell r="O384"/>
          <cell r="P384"/>
          <cell r="AF384"/>
          <cell r="AG384"/>
          <cell r="AH384"/>
          <cell r="BC384"/>
          <cell r="BD384"/>
          <cell r="DO384"/>
          <cell r="DP384"/>
        </row>
        <row r="385">
          <cell r="B385"/>
          <cell r="C385"/>
          <cell r="D385"/>
          <cell r="E385"/>
          <cell r="J385"/>
          <cell r="K385"/>
          <cell r="L385"/>
          <cell r="M385"/>
          <cell r="N385"/>
          <cell r="O385"/>
          <cell r="P385"/>
          <cell r="AF385"/>
          <cell r="AG385"/>
          <cell r="AH385"/>
          <cell r="BC385"/>
          <cell r="BD385"/>
          <cell r="DO385"/>
          <cell r="DP385"/>
        </row>
        <row r="386">
          <cell r="B386"/>
          <cell r="C386"/>
          <cell r="D386"/>
          <cell r="E386"/>
          <cell r="J386"/>
          <cell r="K386"/>
          <cell r="L386"/>
          <cell r="M386"/>
          <cell r="N386"/>
          <cell r="O386"/>
          <cell r="P386"/>
          <cell r="AF386"/>
          <cell r="AG386"/>
          <cell r="AH386"/>
          <cell r="BC386"/>
          <cell r="BD386"/>
          <cell r="DO386"/>
          <cell r="DP386"/>
        </row>
        <row r="387">
          <cell r="B387"/>
          <cell r="C387"/>
          <cell r="D387"/>
          <cell r="E387"/>
          <cell r="J387"/>
          <cell r="K387"/>
          <cell r="L387"/>
          <cell r="M387"/>
          <cell r="N387"/>
          <cell r="O387"/>
          <cell r="P387"/>
          <cell r="AF387"/>
          <cell r="AG387"/>
          <cell r="AH387"/>
          <cell r="BC387"/>
          <cell r="BD387"/>
          <cell r="DO387"/>
          <cell r="DP387"/>
        </row>
        <row r="388">
          <cell r="B388"/>
          <cell r="C388"/>
          <cell r="D388"/>
          <cell r="E388"/>
          <cell r="J388"/>
          <cell r="K388"/>
          <cell r="L388"/>
          <cell r="M388"/>
          <cell r="N388"/>
          <cell r="O388"/>
          <cell r="P388"/>
          <cell r="AF388"/>
          <cell r="AG388"/>
          <cell r="AH388"/>
          <cell r="BC388"/>
          <cell r="BD388"/>
          <cell r="DO388"/>
          <cell r="DP388"/>
        </row>
        <row r="389">
          <cell r="B389"/>
          <cell r="C389"/>
          <cell r="D389"/>
          <cell r="E389"/>
          <cell r="J389"/>
          <cell r="K389"/>
          <cell r="L389"/>
          <cell r="M389"/>
          <cell r="N389"/>
          <cell r="O389"/>
          <cell r="P389"/>
          <cell r="AF389"/>
          <cell r="AG389"/>
          <cell r="AH389"/>
          <cell r="BC389"/>
          <cell r="BD389"/>
          <cell r="DO389"/>
          <cell r="DP389"/>
        </row>
        <row r="390">
          <cell r="B390"/>
          <cell r="C390"/>
          <cell r="D390"/>
          <cell r="E390"/>
          <cell r="J390"/>
          <cell r="K390"/>
          <cell r="L390"/>
          <cell r="M390"/>
          <cell r="N390"/>
          <cell r="O390"/>
          <cell r="P390"/>
          <cell r="AF390"/>
          <cell r="AG390"/>
          <cell r="AH390"/>
          <cell r="BC390"/>
          <cell r="BD390"/>
          <cell r="DO390"/>
          <cell r="DP390"/>
        </row>
        <row r="391">
          <cell r="B391"/>
          <cell r="C391"/>
          <cell r="D391"/>
          <cell r="E391"/>
          <cell r="J391"/>
          <cell r="K391"/>
          <cell r="L391"/>
          <cell r="M391"/>
          <cell r="N391"/>
          <cell r="O391"/>
          <cell r="P391"/>
          <cell r="AF391"/>
          <cell r="AG391"/>
          <cell r="AH391"/>
          <cell r="BC391"/>
          <cell r="BD391"/>
          <cell r="DO391"/>
          <cell r="DP391"/>
        </row>
      </sheetData>
      <sheetData sheetId="10">
        <row r="4">
          <cell r="B4" t="str">
            <v>A!$B$15</v>
          </cell>
          <cell r="C4" t="str">
            <v>A!$C$15</v>
          </cell>
          <cell r="D4" t="str">
            <v>A!$D$21</v>
          </cell>
          <cell r="E4" t="str">
            <v>A!$E$21</v>
          </cell>
          <cell r="F4" t="str">
            <v>A!$F$21</v>
          </cell>
          <cell r="G4" t="str">
            <v>A!$G$21</v>
          </cell>
          <cell r="H4" t="str">
            <v>A!$H$21</v>
          </cell>
          <cell r="I4" t="str">
            <v>A!$I$21</v>
          </cell>
          <cell r="J4" t="str">
            <v>A!$J$21</v>
          </cell>
          <cell r="K4" t="str">
            <v>A!$K$21</v>
          </cell>
          <cell r="L4" t="str">
            <v>A!$L$21</v>
          </cell>
          <cell r="M4" t="str">
            <v>A!$M$21</v>
          </cell>
          <cell r="N4" t="str">
            <v>A!$N$21</v>
          </cell>
          <cell r="O4" t="str">
            <v>A!$O$21</v>
          </cell>
          <cell r="P4" t="str">
            <v>A!$P$21</v>
          </cell>
          <cell r="Q4" t="str">
            <v>A!$Q$14</v>
          </cell>
          <cell r="R4" t="str">
            <v>A!$R$14</v>
          </cell>
          <cell r="S4" t="str">
            <v>A!$S$14</v>
          </cell>
          <cell r="T4" t="str">
            <v>A!$T$14</v>
          </cell>
          <cell r="U4" t="str">
            <v>A!$U$14</v>
          </cell>
          <cell r="V4" t="str">
            <v>A!$V$14</v>
          </cell>
          <cell r="W4" t="str">
            <v>A!$W$14</v>
          </cell>
          <cell r="X4" t="str">
            <v>A!$X$14</v>
          </cell>
        </row>
        <row r="6">
          <cell r="B6">
            <v>18</v>
          </cell>
          <cell r="C6">
            <v>18</v>
          </cell>
          <cell r="D6">
            <v>13</v>
          </cell>
          <cell r="E6">
            <v>13</v>
          </cell>
          <cell r="F6">
            <v>13</v>
          </cell>
          <cell r="G6">
            <v>13</v>
          </cell>
          <cell r="H6">
            <v>13</v>
          </cell>
          <cell r="I6">
            <v>8</v>
          </cell>
          <cell r="J6">
            <v>8</v>
          </cell>
          <cell r="K6">
            <v>8</v>
          </cell>
          <cell r="L6">
            <v>9</v>
          </cell>
          <cell r="M6">
            <v>8</v>
          </cell>
          <cell r="N6">
            <v>8</v>
          </cell>
          <cell r="O6">
            <v>9</v>
          </cell>
          <cell r="P6">
            <v>8</v>
          </cell>
          <cell r="Q6">
            <v>18</v>
          </cell>
          <cell r="R6">
            <v>18</v>
          </cell>
          <cell r="S6">
            <v>18</v>
          </cell>
          <cell r="T6">
            <v>18</v>
          </cell>
          <cell r="U6">
            <v>18</v>
          </cell>
          <cell r="V6">
            <v>18</v>
          </cell>
          <cell r="W6">
            <v>18</v>
          </cell>
          <cell r="X6">
            <v>18</v>
          </cell>
        </row>
      </sheetData>
      <sheetData sheetId="11">
        <row r="4">
          <cell r="B4" t="str">
            <v>Q!$B$68</v>
          </cell>
          <cell r="C4" t="str">
            <v>Q!$C$68</v>
          </cell>
          <cell r="D4" t="str">
            <v>Q!$D$68</v>
          </cell>
          <cell r="E4" t="str">
            <v>Q!$E$68</v>
          </cell>
          <cell r="F4" t="str">
            <v>Q!$F$52</v>
          </cell>
          <cell r="G4" t="str">
            <v>Q!$G$52</v>
          </cell>
          <cell r="H4" t="str">
            <v>Q!$H$52</v>
          </cell>
          <cell r="I4" t="str">
            <v>Q!$I$52</v>
          </cell>
          <cell r="J4" t="str">
            <v>Q!$J$52</v>
          </cell>
          <cell r="K4" t="str">
            <v>Q!$K$52</v>
          </cell>
          <cell r="L4" t="str">
            <v>Q!$L$52</v>
          </cell>
          <cell r="M4" t="str">
            <v>Q!$M$52</v>
          </cell>
          <cell r="N4" t="str">
            <v>Q!$N$52</v>
          </cell>
          <cell r="O4" t="str">
            <v>Q!$O$64</v>
          </cell>
          <cell r="P4" t="str">
            <v>Q!$P$64</v>
          </cell>
          <cell r="Q4" t="str">
            <v>Q!$Q$64</v>
          </cell>
          <cell r="R4" t="str">
            <v>Q!$R$76</v>
          </cell>
          <cell r="S4" t="str">
            <v>Q!$S$76</v>
          </cell>
          <cell r="T4" t="str">
            <v>Q!$T$76</v>
          </cell>
          <cell r="U4" t="str">
            <v>Q!$U$60</v>
          </cell>
          <cell r="V4" t="str">
            <v>Q!$V$60</v>
          </cell>
          <cell r="W4" t="str">
            <v>Q!$W$60</v>
          </cell>
          <cell r="X4" t="str">
            <v>Q!$X$60</v>
          </cell>
          <cell r="Y4" t="str">
            <v>Q!$Y$60</v>
          </cell>
          <cell r="Z4" t="str">
            <v>Q!$Z$64</v>
          </cell>
          <cell r="AA4" t="str">
            <v>Q!$AA$64</v>
          </cell>
          <cell r="AB4" t="str">
            <v>Q!$AB$64</v>
          </cell>
          <cell r="AC4" t="str">
            <v>Q!$AC$90</v>
          </cell>
          <cell r="AD4" t="str">
            <v>Q!$AD$90</v>
          </cell>
          <cell r="AE4" t="str">
            <v>Q!$AE$90</v>
          </cell>
          <cell r="BH4" t="str">
            <v>Q!$BH$52</v>
          </cell>
          <cell r="BI4" t="str">
            <v>Q!$BI$52</v>
          </cell>
          <cell r="BJ4" t="str">
            <v>Q!$BJ$52</v>
          </cell>
          <cell r="BK4" t="str">
            <v>Q!$BK$52</v>
          </cell>
          <cell r="BL4" t="str">
            <v>Q!$BL$52</v>
          </cell>
          <cell r="BM4" t="str">
            <v>Q!$BM$52</v>
          </cell>
          <cell r="BN4" t="str">
            <v>Q!$BN$76</v>
          </cell>
          <cell r="BO4" t="str">
            <v>Q!$BO$56</v>
          </cell>
          <cell r="BP4" t="str">
            <v>Q!$BP$56</v>
          </cell>
          <cell r="BQ4" t="str">
            <v>Q!$BQ$56</v>
          </cell>
          <cell r="CQ4" t="str">
            <v>Q!$CQ$72</v>
          </cell>
          <cell r="CR4" t="str">
            <v>Q!$CR$72</v>
          </cell>
          <cell r="CS4" t="str">
            <v>Q!$CS$72</v>
          </cell>
          <cell r="CT4" t="str">
            <v>Q!$CT$102</v>
          </cell>
          <cell r="CY4" t="str">
            <v>Q!$CY$89</v>
          </cell>
          <cell r="DD4" t="str">
            <v>Q!$DD$56</v>
          </cell>
          <cell r="DE4" t="str">
            <v>Q!$DE$56</v>
          </cell>
          <cell r="DF4" t="str">
            <v>Q!$DF$64</v>
          </cell>
          <cell r="DG4" t="str">
            <v>Q!$DG$64</v>
          </cell>
          <cell r="DH4" t="str">
            <v>Q!$DH$64</v>
          </cell>
          <cell r="DI4" t="str">
            <v>Q!$DI$64</v>
          </cell>
          <cell r="DJ4" t="str">
            <v>Q!$DJ$64</v>
          </cell>
          <cell r="DK4" t="str">
            <v>Q!$DK$64</v>
          </cell>
          <cell r="DL4" t="str">
            <v>Q!$DL$68</v>
          </cell>
          <cell r="DM4" t="str">
            <v>Q!$DM$68</v>
          </cell>
          <cell r="DN4" t="str">
            <v>Q!$DN$68</v>
          </cell>
          <cell r="DO4" t="str">
            <v>Q!$DO$68</v>
          </cell>
          <cell r="DP4" t="str">
            <v>Q!$DP$68</v>
          </cell>
          <cell r="DQ4" t="str">
            <v>Q!$DQ$68</v>
          </cell>
          <cell r="DR4" t="str">
            <v>Q!$DR$56</v>
          </cell>
          <cell r="DS4" t="str">
            <v>Q!$DS$28</v>
          </cell>
          <cell r="DT4" t="str">
            <v>Q!$DT$84</v>
          </cell>
          <cell r="DU4" t="str">
            <v>Q!$DU$52</v>
          </cell>
          <cell r="DV4" t="str">
            <v>Q!$DV$16</v>
          </cell>
          <cell r="DW4" t="str">
            <v>Q!$DW$16</v>
          </cell>
          <cell r="DX4" t="str">
            <v>Q!$DX$16</v>
          </cell>
          <cell r="DY4" t="str">
            <v>Q!$DY$48</v>
          </cell>
          <cell r="DZ4" t="str">
            <v>Q!$DZ$48</v>
          </cell>
          <cell r="EA4" t="str">
            <v>Q!$EA$48</v>
          </cell>
          <cell r="EB4" t="str">
            <v>Q!$EB$8</v>
          </cell>
          <cell r="EC4" t="str">
            <v>Q!$EC$8</v>
          </cell>
          <cell r="ED4" t="str">
            <v>Q!$ED$8</v>
          </cell>
          <cell r="EE4" t="str">
            <v>Q!$EE$8</v>
          </cell>
          <cell r="EF4" t="str">
            <v>Q!$EF$8</v>
          </cell>
          <cell r="EG4" t="str">
            <v>Q!$EG$8</v>
          </cell>
          <cell r="EH4" t="str">
            <v>Q!$EH$8</v>
          </cell>
          <cell r="EI4" t="str">
            <v>Q!$EI$8</v>
          </cell>
          <cell r="EJ4" t="str">
            <v>Q!$EJ$8</v>
          </cell>
          <cell r="EK4" t="str">
            <v>Q!$EK$8</v>
          </cell>
          <cell r="EL4" t="str">
            <v>Q!$EL$52</v>
          </cell>
          <cell r="EM4" t="str">
            <v>Q!$EM$52</v>
          </cell>
          <cell r="EN4" t="str">
            <v>Q!$EN$8</v>
          </cell>
          <cell r="EO4" t="str">
            <v>Q!$EO$8</v>
          </cell>
          <cell r="EP4" t="str">
            <v>Q!$EP$52</v>
          </cell>
          <cell r="EQ4" t="str">
            <v>Q!$EQ$52</v>
          </cell>
          <cell r="ER4" t="str">
            <v>Q!$ER$72</v>
          </cell>
          <cell r="ES4" t="str">
            <v>Q!$ES$72</v>
          </cell>
          <cell r="ET4" t="str">
            <v>Q!$ET$64</v>
          </cell>
          <cell r="EU4" t="str">
            <v>Q!$EU$64</v>
          </cell>
          <cell r="EV4" t="str">
            <v>Q!$EV$64</v>
          </cell>
          <cell r="EW4" t="str">
            <v>Q!$EW$64</v>
          </cell>
          <cell r="EX4" t="str">
            <v>Q!$EX$64</v>
          </cell>
          <cell r="EY4" t="str">
            <v>Q!$EY$64</v>
          </cell>
          <cell r="EZ4" t="str">
            <v>Q!$EZ$64</v>
          </cell>
          <cell r="FA4" t="str">
            <v>Q!$FA$8</v>
          </cell>
          <cell r="FB4" t="str">
            <v>Q!$FB$64</v>
          </cell>
          <cell r="FC4" t="str">
            <v>Q!$FC$64</v>
          </cell>
          <cell r="FD4" t="str">
            <v>Q!$FD$64</v>
          </cell>
          <cell r="FE4" t="str">
            <v>Q!$FE$64</v>
          </cell>
          <cell r="FF4" t="str">
            <v>Q!$FF$64</v>
          </cell>
          <cell r="FG4" t="str">
            <v>Q!$FG$64</v>
          </cell>
          <cell r="FH4" t="str">
            <v>Q!$FH$64</v>
          </cell>
          <cell r="FI4" t="str">
            <v>Q!$FI$64</v>
          </cell>
          <cell r="FJ4" t="str">
            <v>Q!$FJ$64</v>
          </cell>
          <cell r="FK4" t="str">
            <v>Q!$FK$64</v>
          </cell>
          <cell r="FL4" t="str">
            <v>Q!$FL$64</v>
          </cell>
          <cell r="FT4" t="str">
            <v>Q!$FT$72</v>
          </cell>
          <cell r="FU4" t="str">
            <v>Q!$FU$72</v>
          </cell>
          <cell r="FV4" t="str">
            <v>Q!$FV$72</v>
          </cell>
          <cell r="FW4" t="str">
            <v>Q!$FW$72</v>
          </cell>
          <cell r="FX4" t="str">
            <v>Q!$FX$72</v>
          </cell>
          <cell r="FY4" t="str">
            <v>Q!$FY$72</v>
          </cell>
          <cell r="FZ4" t="str">
            <v>Q!$FZ$72</v>
          </cell>
          <cell r="GA4" t="str">
            <v>Q!$GA$76</v>
          </cell>
          <cell r="GB4" t="str">
            <v>Q!$GB$76</v>
          </cell>
          <cell r="GC4" t="str">
            <v>Q!$GC$76</v>
          </cell>
          <cell r="GD4" t="str">
            <v>Q!$GD$52</v>
          </cell>
          <cell r="GE4" t="str">
            <v>Q!$GE$52</v>
          </cell>
          <cell r="GF4" t="str">
            <v>Q!$GF$52</v>
          </cell>
          <cell r="GG4" t="str">
            <v>Q!$GG$52</v>
          </cell>
          <cell r="GH4" t="str">
            <v>Q!$GH$52</v>
          </cell>
          <cell r="GI4" t="str">
            <v>Q!$GI$52</v>
          </cell>
          <cell r="GJ4" t="str">
            <v>Q!$GJ$64</v>
          </cell>
          <cell r="GK4" t="str">
            <v>Q!$GK$64</v>
          </cell>
          <cell r="GL4" t="str">
            <v>Q!$GL$64</v>
          </cell>
          <cell r="GM4" t="str">
            <v>Q!$GM$64</v>
          </cell>
          <cell r="GN4" t="str">
            <v>Q!$GN$64</v>
          </cell>
          <cell r="GO4" t="str">
            <v>Q!$GO$76</v>
          </cell>
          <cell r="GP4" t="str">
            <v>Q!$GP$76</v>
          </cell>
          <cell r="GQ4" t="str">
            <v>Q!$GQ$76</v>
          </cell>
          <cell r="GR4" t="str">
            <v>Q!$GR$76</v>
          </cell>
          <cell r="GS4" t="str">
            <v>Q!$GS$76</v>
          </cell>
          <cell r="GT4" t="str">
            <v>Q!$GT$76</v>
          </cell>
          <cell r="GU4" t="str">
            <v>Q!$GU$76</v>
          </cell>
          <cell r="GV4" t="str">
            <v>Q!$GV$76</v>
          </cell>
          <cell r="GW4" t="str">
            <v>Q!$GW$76</v>
          </cell>
          <cell r="GX4" t="str">
            <v>Q!$GX$76</v>
          </cell>
          <cell r="GY4" t="str">
            <v>Q!$GY$76</v>
          </cell>
          <cell r="GZ4" t="str">
            <v>Q!$GZ$76</v>
          </cell>
          <cell r="HA4" t="str">
            <v>Q!$HA$52</v>
          </cell>
          <cell r="HB4" t="str">
            <v>Q!$HB$52</v>
          </cell>
          <cell r="HC4" t="str">
            <v>Q!$HC$52</v>
          </cell>
          <cell r="HD4" t="str">
            <v>Q!$HD$52</v>
          </cell>
          <cell r="HE4" t="str">
            <v>Q!$HE$52</v>
          </cell>
          <cell r="HF4" t="str">
            <v>Q!$HF$52</v>
          </cell>
          <cell r="HG4" t="str">
            <v>Q!$HG$72</v>
          </cell>
          <cell r="HH4" t="str">
            <v>Q!$HH$72</v>
          </cell>
          <cell r="HI4" t="str">
            <v>Q!$HI$72</v>
          </cell>
          <cell r="HJ4" t="str">
            <v>Q!$HJ$72</v>
          </cell>
          <cell r="HK4" t="str">
            <v>Q!$HK$76</v>
          </cell>
          <cell r="HL4" t="str">
            <v>Q!$HL$76</v>
          </cell>
          <cell r="HM4" t="str">
            <v>Q!$HM$76</v>
          </cell>
          <cell r="HN4" t="str">
            <v>Q!$HN$76</v>
          </cell>
          <cell r="HO4" t="str">
            <v>Q!$HO$76</v>
          </cell>
          <cell r="HP4" t="str">
            <v>Q!$HP$76</v>
          </cell>
          <cell r="HQ4" t="str">
            <v>Q!$HQ$76</v>
          </cell>
          <cell r="HR4" t="str">
            <v>Q!$HR$76</v>
          </cell>
          <cell r="HS4" t="str">
            <v>Q!$HS$76</v>
          </cell>
          <cell r="HT4" t="str">
            <v>Q!$HT$76</v>
          </cell>
          <cell r="HU4" t="str">
            <v>Q!$HU$76</v>
          </cell>
          <cell r="HV4" t="str">
            <v>Q!$HV$76</v>
          </cell>
          <cell r="HW4" t="str">
            <v>Q!$HW$64</v>
          </cell>
          <cell r="HX4" t="str">
            <v>Q!$HX$64</v>
          </cell>
          <cell r="HY4" t="str">
            <v>Q!$HY$64</v>
          </cell>
          <cell r="HZ4" t="str">
            <v>Q!$HZ$64</v>
          </cell>
          <cell r="IA4" t="str">
            <v>Q!$IA$64</v>
          </cell>
          <cell r="IB4" t="str">
            <v>Q!$IB$64</v>
          </cell>
          <cell r="IC4" t="str">
            <v>Q!$IC$64</v>
          </cell>
          <cell r="ID4" t="str">
            <v>Q!$ID$76</v>
          </cell>
          <cell r="IE4" t="str">
            <v>Q!$IE$76</v>
          </cell>
          <cell r="IF4" t="str">
            <v>Q!$IF$76</v>
          </cell>
          <cell r="IG4" t="str">
            <v>Q!$IG$76</v>
          </cell>
          <cell r="IH4" t="str">
            <v>Q!$IH$76</v>
          </cell>
          <cell r="II4" t="str">
            <v>Q!$II$84</v>
          </cell>
          <cell r="IJ4" t="str">
            <v>Q!$IJ$84</v>
          </cell>
          <cell r="IK4" t="str">
            <v>Q!$IK$84</v>
          </cell>
          <cell r="IL4" t="str">
            <v>Q!$IL$84</v>
          </cell>
          <cell r="IM4" t="str">
            <v>Q!$IM$84</v>
          </cell>
          <cell r="IN4" t="str">
            <v>Q!$IN$84</v>
          </cell>
          <cell r="IO4" t="str">
            <v>Q!$IO$80</v>
          </cell>
          <cell r="IP4" t="str">
            <v>Q!$IP$80</v>
          </cell>
          <cell r="IQ4" t="str">
            <v>Q!$IQ$80</v>
          </cell>
          <cell r="IR4" t="str">
            <v>Q!$IR$80</v>
          </cell>
          <cell r="IS4" t="str">
            <v>Q!$IS$80</v>
          </cell>
          <cell r="IT4" t="str">
            <v>Q!$IT$80</v>
          </cell>
          <cell r="IU4" t="str">
            <v>Q!$IU$80</v>
          </cell>
          <cell r="IV4" t="str">
            <v>Q!$IV$80</v>
          </cell>
          <cell r="IW4" t="str">
            <v>Q!$IW$56</v>
          </cell>
          <cell r="IX4" t="str">
            <v>Q!$IX$80</v>
          </cell>
          <cell r="IY4" t="str">
            <v>Q!$IY$80</v>
          </cell>
          <cell r="IZ4" t="str">
            <v>Q!$IZ$84</v>
          </cell>
          <cell r="JA4" t="str">
            <v>Q!$JA$84</v>
          </cell>
          <cell r="JB4" t="str">
            <v>Q!$JB$80</v>
          </cell>
          <cell r="JC4" t="str">
            <v>Q!$JC$80</v>
          </cell>
          <cell r="JD4" t="str">
            <v>Q!$JD$84</v>
          </cell>
          <cell r="JE4" t="str">
            <v>Q!$JE$84</v>
          </cell>
          <cell r="JF4" t="str">
            <v>Q!$JF$84</v>
          </cell>
          <cell r="JG4" t="str">
            <v>Q!$JG$72</v>
          </cell>
          <cell r="JH4" t="str">
            <v>Q!$JH$72</v>
          </cell>
          <cell r="JI4" t="str">
            <v>Q!$JI$72</v>
          </cell>
          <cell r="JJ4" t="str">
            <v>Q!$JJ$72</v>
          </cell>
          <cell r="JK4" t="str">
            <v>Q!$JK$72</v>
          </cell>
          <cell r="JL4" t="str">
            <v>Q!$JL$72</v>
          </cell>
          <cell r="JM4" t="str">
            <v>Q!$JM$72</v>
          </cell>
          <cell r="JN4" t="str">
            <v>Q!$JN$72</v>
          </cell>
          <cell r="JQ4" t="str">
            <v>Q!$JQ$52</v>
          </cell>
          <cell r="JR4" t="str">
            <v>Q!$JR$52</v>
          </cell>
          <cell r="JS4" t="str">
            <v>Q!$JS$88</v>
          </cell>
          <cell r="JT4" t="str">
            <v>Q!$JT$88</v>
          </cell>
          <cell r="JU4" t="str">
            <v>Q!$JU$88</v>
          </cell>
          <cell r="JV4" t="str">
            <v>Q!$JV$88</v>
          </cell>
          <cell r="JW4" t="str">
            <v>Q!$JW$64</v>
          </cell>
          <cell r="JX4" t="str">
            <v>Q!$JX$64</v>
          </cell>
          <cell r="JY4" t="str">
            <v>Q!$JY$64</v>
          </cell>
          <cell r="JZ4" t="str">
            <v>Q!$JZ$64</v>
          </cell>
          <cell r="KA4" t="str">
            <v>Q!$KA$64</v>
          </cell>
          <cell r="KB4" t="str">
            <v>Q!$KB$64</v>
          </cell>
          <cell r="KC4" t="str">
            <v>Q!$KC$64</v>
          </cell>
          <cell r="KD4" t="str">
            <v>Q!$KD$64</v>
          </cell>
          <cell r="KE4" t="str">
            <v>Q!$KE$64</v>
          </cell>
          <cell r="KF4" t="str">
            <v>Q!$KF$64</v>
          </cell>
          <cell r="KG4" t="str">
            <v>Q!$KG$64</v>
          </cell>
          <cell r="KH4" t="str">
            <v>Q!$KH$64</v>
          </cell>
          <cell r="KI4" t="str">
            <v>Q!$KI$103</v>
          </cell>
          <cell r="KM4" t="str">
            <v>Q!$KM$68</v>
          </cell>
          <cell r="KN4" t="str">
            <v>Q!$KN$68</v>
          </cell>
          <cell r="KO4" t="str">
            <v>Q!$KO$68</v>
          </cell>
          <cell r="KP4" t="str">
            <v>Q!$KP$68</v>
          </cell>
          <cell r="KQ4" t="str">
            <v>Q!$KQ$68</v>
          </cell>
          <cell r="KR4" t="str">
            <v>Q!$KR$68</v>
          </cell>
          <cell r="KS4" t="str">
            <v>Q!$KS$68</v>
          </cell>
          <cell r="KT4" t="str">
            <v>Q!$KT$68</v>
          </cell>
          <cell r="KU4" t="str">
            <v>Q!$KU$68</v>
          </cell>
          <cell r="KV4" t="str">
            <v>Q!$KV$52</v>
          </cell>
          <cell r="KW4" t="str">
            <v>Q!$KW$52</v>
          </cell>
          <cell r="KX4" t="str">
            <v>Q!$KX$52</v>
          </cell>
          <cell r="KY4" t="str">
            <v>Q!$KY$52</v>
          </cell>
          <cell r="KZ4" t="str">
            <v>Q!$KZ$52</v>
          </cell>
          <cell r="LA4" t="str">
            <v>Q!$LA$52</v>
          </cell>
          <cell r="LB4" t="str">
            <v>Q!$LB$52</v>
          </cell>
          <cell r="LC4" t="str">
            <v>Q!$LC$52</v>
          </cell>
          <cell r="LD4" t="str">
            <v>Q!$LD$52</v>
          </cell>
          <cell r="LE4" t="str">
            <v>Q!$LE$52</v>
          </cell>
          <cell r="LF4" t="str">
            <v>Q!$LF$52</v>
          </cell>
          <cell r="LG4" t="str">
            <v>Q!$LG$52</v>
          </cell>
          <cell r="LH4" t="str">
            <v>Q!$LH$52</v>
          </cell>
          <cell r="LI4" t="str">
            <v>Q!$LI$52</v>
          </cell>
          <cell r="LJ4" t="str">
            <v>Q!$LJ$52</v>
          </cell>
          <cell r="LK4" t="str">
            <v>Q!$LK$52</v>
          </cell>
          <cell r="LT4" t="str">
            <v>Q!$LT$56</v>
          </cell>
          <cell r="LU4" t="str">
            <v>Q!$LU$56</v>
          </cell>
          <cell r="LV4" t="str">
            <v>Q!$LV$80</v>
          </cell>
          <cell r="LW4" t="str">
            <v>Q!$LW$80</v>
          </cell>
          <cell r="LX4" t="str">
            <v>Q!$LX$80</v>
          </cell>
          <cell r="LY4" t="str">
            <v>Q!$LY$80</v>
          </cell>
          <cell r="LZ4" t="str">
            <v>Q!$LZ$80</v>
          </cell>
          <cell r="MA4" t="str">
            <v>Q!$MA$80</v>
          </cell>
          <cell r="MB4" t="str">
            <v>Q!$MB$80</v>
          </cell>
          <cell r="MC4" t="str">
            <v>Q!$MC$80</v>
          </cell>
          <cell r="MD4" t="str">
            <v>Q!$MD$56</v>
          </cell>
          <cell r="ME4" t="str">
            <v>Q!$ME$80</v>
          </cell>
          <cell r="MF4" t="str">
            <v>Q!$MF$80</v>
          </cell>
          <cell r="MG4" t="str">
            <v>Q!$MG$84</v>
          </cell>
          <cell r="MH4" t="str">
            <v>Q!$MH$84</v>
          </cell>
          <cell r="MI4" t="str">
            <v>Q!$MI$80</v>
          </cell>
          <cell r="MJ4" t="str">
            <v>Q!$MJ$80</v>
          </cell>
          <cell r="MK4" t="str">
            <v>Q!$MK$84</v>
          </cell>
          <cell r="ML4" t="str">
            <v>Q!$ML$84</v>
          </cell>
          <cell r="MM4" t="str">
            <v>Q!$MM$56</v>
          </cell>
          <cell r="MN4" t="str">
            <v>Q!$MN$56</v>
          </cell>
          <cell r="MO4" t="str">
            <v>Q!$MO$56</v>
          </cell>
          <cell r="MP4" t="str">
            <v>Q!$MP$56</v>
          </cell>
          <cell r="MQ4" t="str">
            <v>Q!$MQ$72</v>
          </cell>
          <cell r="MR4" t="str">
            <v>Q!$MR$72</v>
          </cell>
          <cell r="MS4" t="str">
            <v>Q!$MS$72</v>
          </cell>
          <cell r="MT4" t="str">
            <v>Q!$MT$72</v>
          </cell>
          <cell r="MU4" t="str">
            <v>Q!$MU$92</v>
          </cell>
          <cell r="MV4" t="str">
            <v>Q!$MV$92</v>
          </cell>
          <cell r="MW4" t="str">
            <v>Q!$MW$92</v>
          </cell>
          <cell r="MX4" t="str">
            <v>Q!$MX$92</v>
          </cell>
          <cell r="MY4" t="str">
            <v>Q!$MY$92</v>
          </cell>
          <cell r="MZ4" t="str">
            <v>Q!$MZ$92</v>
          </cell>
          <cell r="NA4" t="str">
            <v>Q!$NA$92</v>
          </cell>
          <cell r="NB4" t="str">
            <v>Q!$NB$92</v>
          </cell>
          <cell r="NC4" t="str">
            <v>Q!$NC$92</v>
          </cell>
          <cell r="ND4" t="str">
            <v>Q!$ND$92</v>
          </cell>
          <cell r="NE4" t="str">
            <v>Q!$NE$92</v>
          </cell>
          <cell r="NF4" t="str">
            <v>Q!$NF$92</v>
          </cell>
          <cell r="NG4" t="str">
            <v>Q!$NG$92</v>
          </cell>
          <cell r="NH4" t="str">
            <v>Q!$NH$92</v>
          </cell>
          <cell r="NI4" t="str">
            <v>Q!$NI$52</v>
          </cell>
          <cell r="NJ4" t="str">
            <v>Q!$NJ$52</v>
          </cell>
          <cell r="NK4" t="str">
            <v>Q!$NK$52</v>
          </cell>
          <cell r="NL4" t="str">
            <v>Q!$NL$52</v>
          </cell>
          <cell r="NM4" t="str">
            <v>Q!$NM$52</v>
          </cell>
          <cell r="NN4" t="str">
            <v>Q!$NN$52</v>
          </cell>
          <cell r="NO4" t="str">
            <v>Q!$NO$64</v>
          </cell>
          <cell r="NP4" t="str">
            <v>Q!$NP$84</v>
          </cell>
          <cell r="NQ4" t="str">
            <v>Q!$NQ$84</v>
          </cell>
          <cell r="NR4" t="str">
            <v>Q!$NR$84</v>
          </cell>
          <cell r="NS4" t="str">
            <v>Q!$NS$84</v>
          </cell>
          <cell r="NT4" t="str">
            <v>Q!$NT$84</v>
          </cell>
          <cell r="NU4" t="str">
            <v>Q!$NU$84</v>
          </cell>
          <cell r="NV4" t="str">
            <v>Q!$NV$84</v>
          </cell>
          <cell r="NW4" t="str">
            <v>Q!$NW$84</v>
          </cell>
          <cell r="NX4" t="str">
            <v>Q!$NX$84</v>
          </cell>
          <cell r="NY4" t="str">
            <v>Q!$NY$84</v>
          </cell>
          <cell r="NZ4" t="str">
            <v>Q!$NZ$84</v>
          </cell>
          <cell r="OA4" t="str">
            <v>Q!$OA$84</v>
          </cell>
          <cell r="OB4" t="str">
            <v>Q!$OB$84</v>
          </cell>
          <cell r="OC4" t="str">
            <v>Q!$OC$84</v>
          </cell>
          <cell r="OD4" t="str">
            <v>Q!$OD$48</v>
          </cell>
          <cell r="OE4" t="str">
            <v>Q!$OE$48</v>
          </cell>
          <cell r="OF4" t="str">
            <v>Q!$OF$48</v>
          </cell>
          <cell r="OG4" t="str">
            <v>Q!$OG$16</v>
          </cell>
          <cell r="OH4" t="str">
            <v>Q!$OH$16</v>
          </cell>
          <cell r="OI4" t="str">
            <v>Q!$OI$16</v>
          </cell>
          <cell r="OJ4" t="str">
            <v>Q!$OJ$16</v>
          </cell>
          <cell r="OK4" t="str">
            <v>Q!$OK$68</v>
          </cell>
          <cell r="OL4" t="str">
            <v>Q!$OL$68</v>
          </cell>
          <cell r="OM4" t="str">
            <v>Q!$OM$68</v>
          </cell>
          <cell r="ON4" t="str">
            <v>Q!$ON$68</v>
          </cell>
          <cell r="OO4" t="str">
            <v>Q!$OO$68</v>
          </cell>
          <cell r="OP4" t="str">
            <v>Q!$OP$68</v>
          </cell>
          <cell r="OQ4" t="str">
            <v>Q!$OQ$56</v>
          </cell>
          <cell r="OR4" t="str">
            <v>Q!$OR$56</v>
          </cell>
        </row>
        <row r="6">
          <cell r="B6">
            <v>32</v>
          </cell>
          <cell r="C6">
            <v>32</v>
          </cell>
          <cell r="D6">
            <v>32</v>
          </cell>
          <cell r="E6">
            <v>32</v>
          </cell>
          <cell r="F6">
            <v>71</v>
          </cell>
          <cell r="G6">
            <v>72</v>
          </cell>
          <cell r="H6">
            <v>72</v>
          </cell>
          <cell r="I6">
            <v>72</v>
          </cell>
          <cell r="J6">
            <v>71</v>
          </cell>
          <cell r="K6">
            <v>70</v>
          </cell>
          <cell r="L6">
            <v>71</v>
          </cell>
          <cell r="M6">
            <v>71</v>
          </cell>
          <cell r="N6">
            <v>70</v>
          </cell>
          <cell r="O6">
            <v>47</v>
          </cell>
          <cell r="P6">
            <v>55</v>
          </cell>
          <cell r="Q6">
            <v>55</v>
          </cell>
          <cell r="R6">
            <v>16</v>
          </cell>
          <cell r="S6">
            <v>14</v>
          </cell>
          <cell r="T6">
            <v>16</v>
          </cell>
          <cell r="U6">
            <v>40</v>
          </cell>
          <cell r="V6">
            <v>40</v>
          </cell>
          <cell r="W6">
            <v>40</v>
          </cell>
          <cell r="X6">
            <v>40</v>
          </cell>
          <cell r="Y6">
            <v>40</v>
          </cell>
          <cell r="Z6">
            <v>47</v>
          </cell>
          <cell r="AA6">
            <v>47</v>
          </cell>
          <cell r="AB6">
            <v>47</v>
          </cell>
          <cell r="AC6">
            <v>13</v>
          </cell>
          <cell r="AD6">
            <v>13</v>
          </cell>
          <cell r="AE6">
            <v>21</v>
          </cell>
          <cell r="BH6">
            <v>50</v>
          </cell>
          <cell r="BI6">
            <v>50</v>
          </cell>
          <cell r="BJ6">
            <v>50</v>
          </cell>
          <cell r="BK6">
            <v>50</v>
          </cell>
          <cell r="BL6">
            <v>50</v>
          </cell>
          <cell r="BM6">
            <v>50</v>
          </cell>
          <cell r="BN6">
            <v>16</v>
          </cell>
          <cell r="BO6">
            <v>66</v>
          </cell>
          <cell r="BP6">
            <v>66</v>
          </cell>
          <cell r="BQ6">
            <v>66</v>
          </cell>
          <cell r="CQ6">
            <v>50</v>
          </cell>
          <cell r="CR6">
            <v>50</v>
          </cell>
          <cell r="CS6">
            <v>50</v>
          </cell>
          <cell r="DD6">
            <v>55</v>
          </cell>
          <cell r="DE6">
            <v>55</v>
          </cell>
          <cell r="DF6">
            <v>31</v>
          </cell>
          <cell r="DG6">
            <v>26</v>
          </cell>
          <cell r="DH6">
            <v>26</v>
          </cell>
          <cell r="DI6">
            <v>26</v>
          </cell>
          <cell r="DJ6">
            <v>47</v>
          </cell>
          <cell r="DK6">
            <v>47</v>
          </cell>
          <cell r="DL6">
            <v>32</v>
          </cell>
          <cell r="DM6">
            <v>32</v>
          </cell>
          <cell r="DN6">
            <v>32</v>
          </cell>
          <cell r="DO6">
            <v>32</v>
          </cell>
          <cell r="DP6">
            <v>32</v>
          </cell>
          <cell r="DQ6">
            <v>32</v>
          </cell>
          <cell r="DR6">
            <v>66</v>
          </cell>
          <cell r="DS6">
            <v>95</v>
          </cell>
          <cell r="DT6">
            <v>39</v>
          </cell>
          <cell r="DU6">
            <v>50</v>
          </cell>
          <cell r="DV6">
            <v>107</v>
          </cell>
          <cell r="DW6">
            <v>107</v>
          </cell>
          <cell r="DX6">
            <v>107</v>
          </cell>
          <cell r="DY6">
            <v>41</v>
          </cell>
          <cell r="DZ6">
            <v>41</v>
          </cell>
          <cell r="EA6">
            <v>41</v>
          </cell>
          <cell r="EB6">
            <v>84</v>
          </cell>
          <cell r="EC6">
            <v>84</v>
          </cell>
          <cell r="ED6">
            <v>84</v>
          </cell>
          <cell r="EE6">
            <v>84</v>
          </cell>
          <cell r="EF6">
            <v>84</v>
          </cell>
          <cell r="EG6">
            <v>84</v>
          </cell>
          <cell r="EH6">
            <v>84</v>
          </cell>
          <cell r="EI6">
            <v>84</v>
          </cell>
          <cell r="EJ6">
            <v>84</v>
          </cell>
          <cell r="EK6">
            <v>84</v>
          </cell>
          <cell r="EL6">
            <v>71</v>
          </cell>
          <cell r="EM6">
            <v>71</v>
          </cell>
          <cell r="EN6">
            <v>84</v>
          </cell>
          <cell r="EO6">
            <v>84</v>
          </cell>
          <cell r="EP6">
            <v>71</v>
          </cell>
          <cell r="EQ6">
            <v>71</v>
          </cell>
          <cell r="ER6">
            <v>51</v>
          </cell>
          <cell r="ES6">
            <v>51</v>
          </cell>
          <cell r="ET6">
            <v>44</v>
          </cell>
          <cell r="EU6">
            <v>44</v>
          </cell>
          <cell r="EV6">
            <v>44</v>
          </cell>
          <cell r="EW6">
            <v>44</v>
          </cell>
          <cell r="EX6">
            <v>44</v>
          </cell>
          <cell r="EY6">
            <v>44</v>
          </cell>
          <cell r="EZ6">
            <v>44</v>
          </cell>
          <cell r="FA6">
            <v>84</v>
          </cell>
          <cell r="FB6">
            <v>44</v>
          </cell>
          <cell r="FC6">
            <v>44</v>
          </cell>
          <cell r="FD6">
            <v>44</v>
          </cell>
          <cell r="FE6">
            <v>44</v>
          </cell>
          <cell r="FF6">
            <v>44</v>
          </cell>
          <cell r="FG6">
            <v>44</v>
          </cell>
          <cell r="FH6">
            <v>44</v>
          </cell>
          <cell r="FI6">
            <v>26</v>
          </cell>
          <cell r="FJ6">
            <v>26</v>
          </cell>
          <cell r="FK6">
            <v>27</v>
          </cell>
          <cell r="FL6">
            <v>26</v>
          </cell>
          <cell r="FT6">
            <v>25</v>
          </cell>
          <cell r="FU6">
            <v>25</v>
          </cell>
          <cell r="FV6">
            <v>25</v>
          </cell>
          <cell r="FW6">
            <v>25</v>
          </cell>
          <cell r="FX6">
            <v>25</v>
          </cell>
          <cell r="FY6">
            <v>25</v>
          </cell>
          <cell r="FZ6">
            <v>25</v>
          </cell>
          <cell r="GA6">
            <v>16</v>
          </cell>
          <cell r="GB6">
            <v>16</v>
          </cell>
          <cell r="GC6">
            <v>16</v>
          </cell>
          <cell r="GD6">
            <v>71</v>
          </cell>
          <cell r="GE6">
            <v>70</v>
          </cell>
          <cell r="GF6">
            <v>71</v>
          </cell>
          <cell r="GG6">
            <v>70</v>
          </cell>
          <cell r="GH6">
            <v>70</v>
          </cell>
          <cell r="GI6">
            <v>70</v>
          </cell>
          <cell r="GJ6">
            <v>59</v>
          </cell>
          <cell r="GK6">
            <v>59</v>
          </cell>
          <cell r="GL6">
            <v>59</v>
          </cell>
          <cell r="GM6">
            <v>59</v>
          </cell>
          <cell r="GN6">
            <v>59</v>
          </cell>
          <cell r="GO6">
            <v>16</v>
          </cell>
          <cell r="GP6">
            <v>16</v>
          </cell>
          <cell r="GQ6">
            <v>16</v>
          </cell>
          <cell r="GR6">
            <v>16</v>
          </cell>
          <cell r="GS6">
            <v>16</v>
          </cell>
          <cell r="GT6">
            <v>16</v>
          </cell>
          <cell r="GU6">
            <v>16</v>
          </cell>
          <cell r="GV6">
            <v>16</v>
          </cell>
          <cell r="GW6">
            <v>16</v>
          </cell>
          <cell r="GX6">
            <v>16</v>
          </cell>
          <cell r="GY6">
            <v>16</v>
          </cell>
          <cell r="GZ6">
            <v>16</v>
          </cell>
          <cell r="HA6">
            <v>71</v>
          </cell>
          <cell r="HB6">
            <v>70</v>
          </cell>
          <cell r="HC6">
            <v>71</v>
          </cell>
          <cell r="HD6">
            <v>70</v>
          </cell>
          <cell r="HE6">
            <v>70</v>
          </cell>
          <cell r="HF6">
            <v>70</v>
          </cell>
          <cell r="HG6">
            <v>50</v>
          </cell>
          <cell r="HH6">
            <v>50</v>
          </cell>
          <cell r="HI6">
            <v>50</v>
          </cell>
          <cell r="HJ6">
            <v>50</v>
          </cell>
          <cell r="HK6">
            <v>16</v>
          </cell>
          <cell r="HL6">
            <v>16</v>
          </cell>
          <cell r="HM6">
            <v>16</v>
          </cell>
          <cell r="HN6">
            <v>16</v>
          </cell>
          <cell r="HO6">
            <v>16</v>
          </cell>
          <cell r="HP6">
            <v>16</v>
          </cell>
          <cell r="HQ6">
            <v>16</v>
          </cell>
          <cell r="HR6">
            <v>16</v>
          </cell>
          <cell r="HS6">
            <v>16</v>
          </cell>
          <cell r="HT6">
            <v>16</v>
          </cell>
          <cell r="HU6">
            <v>16</v>
          </cell>
          <cell r="HV6">
            <v>16</v>
          </cell>
          <cell r="HW6">
            <v>58</v>
          </cell>
          <cell r="HX6">
            <v>58</v>
          </cell>
          <cell r="HY6">
            <v>58</v>
          </cell>
          <cell r="HZ6">
            <v>58</v>
          </cell>
          <cell r="IA6">
            <v>58</v>
          </cell>
          <cell r="IB6">
            <v>58</v>
          </cell>
          <cell r="IC6">
            <v>58</v>
          </cell>
          <cell r="ID6">
            <v>26</v>
          </cell>
          <cell r="IE6">
            <v>26</v>
          </cell>
          <cell r="IF6">
            <v>17</v>
          </cell>
          <cell r="IG6">
            <v>26</v>
          </cell>
          <cell r="IH6">
            <v>26</v>
          </cell>
          <cell r="II6">
            <v>26</v>
          </cell>
          <cell r="IJ6">
            <v>26</v>
          </cell>
          <cell r="IK6">
            <v>26</v>
          </cell>
          <cell r="IL6">
            <v>26</v>
          </cell>
          <cell r="IM6">
            <v>26</v>
          </cell>
          <cell r="IN6">
            <v>26</v>
          </cell>
          <cell r="IO6">
            <v>31</v>
          </cell>
          <cell r="IP6">
            <v>31</v>
          </cell>
          <cell r="IQ6">
            <v>31</v>
          </cell>
          <cell r="IR6">
            <v>31</v>
          </cell>
          <cell r="IS6">
            <v>31</v>
          </cell>
          <cell r="IT6">
            <v>31</v>
          </cell>
          <cell r="IU6">
            <v>31</v>
          </cell>
          <cell r="IV6">
            <v>31</v>
          </cell>
          <cell r="IW6">
            <v>55</v>
          </cell>
          <cell r="IX6">
            <v>31</v>
          </cell>
          <cell r="IY6">
            <v>31</v>
          </cell>
          <cell r="IZ6">
            <v>27</v>
          </cell>
          <cell r="JA6">
            <v>27</v>
          </cell>
          <cell r="JB6">
            <v>31</v>
          </cell>
          <cell r="JC6">
            <v>31</v>
          </cell>
          <cell r="JD6">
            <v>27</v>
          </cell>
          <cell r="JE6">
            <v>27</v>
          </cell>
          <cell r="JF6">
            <v>39</v>
          </cell>
          <cell r="JG6">
            <v>51</v>
          </cell>
          <cell r="JH6">
            <v>51</v>
          </cell>
          <cell r="JI6">
            <v>51</v>
          </cell>
          <cell r="JJ6">
            <v>50</v>
          </cell>
          <cell r="JK6">
            <v>51</v>
          </cell>
          <cell r="JL6">
            <v>51</v>
          </cell>
          <cell r="JM6">
            <v>51</v>
          </cell>
          <cell r="JN6">
            <v>51</v>
          </cell>
          <cell r="JQ6">
            <v>70</v>
          </cell>
          <cell r="JR6">
            <v>70</v>
          </cell>
          <cell r="JS6">
            <v>31</v>
          </cell>
          <cell r="JT6">
            <v>31</v>
          </cell>
          <cell r="JU6">
            <v>31</v>
          </cell>
          <cell r="JV6">
            <v>31</v>
          </cell>
          <cell r="JW6">
            <v>58</v>
          </cell>
          <cell r="JX6">
            <v>58</v>
          </cell>
          <cell r="JY6">
            <v>58</v>
          </cell>
          <cell r="JZ6">
            <v>58</v>
          </cell>
          <cell r="KA6">
            <v>58</v>
          </cell>
          <cell r="KB6">
            <v>58</v>
          </cell>
          <cell r="KC6">
            <v>58</v>
          </cell>
          <cell r="KD6">
            <v>58</v>
          </cell>
          <cell r="KE6">
            <v>58</v>
          </cell>
          <cell r="KF6">
            <v>58</v>
          </cell>
          <cell r="KG6">
            <v>58</v>
          </cell>
          <cell r="KH6">
            <v>58</v>
          </cell>
          <cell r="KM6">
            <v>43</v>
          </cell>
          <cell r="KN6">
            <v>43</v>
          </cell>
          <cell r="KO6">
            <v>43</v>
          </cell>
          <cell r="KP6">
            <v>43</v>
          </cell>
          <cell r="KQ6">
            <v>43</v>
          </cell>
          <cell r="KR6">
            <v>43</v>
          </cell>
          <cell r="KS6">
            <v>43</v>
          </cell>
          <cell r="KT6">
            <v>43</v>
          </cell>
          <cell r="KU6">
            <v>43</v>
          </cell>
          <cell r="KV6">
            <v>41</v>
          </cell>
          <cell r="KW6">
            <v>41</v>
          </cell>
          <cell r="KX6">
            <v>41</v>
          </cell>
          <cell r="KY6">
            <v>41</v>
          </cell>
          <cell r="KZ6">
            <v>41</v>
          </cell>
          <cell r="LA6">
            <v>41</v>
          </cell>
          <cell r="LB6">
            <v>41</v>
          </cell>
          <cell r="LC6">
            <v>41</v>
          </cell>
          <cell r="LD6">
            <v>41</v>
          </cell>
          <cell r="LE6">
            <v>41</v>
          </cell>
          <cell r="LF6">
            <v>41</v>
          </cell>
          <cell r="LG6">
            <v>41</v>
          </cell>
          <cell r="LH6">
            <v>41</v>
          </cell>
          <cell r="LI6">
            <v>41</v>
          </cell>
          <cell r="LJ6">
            <v>41</v>
          </cell>
          <cell r="LK6">
            <v>41</v>
          </cell>
          <cell r="LT6">
            <v>55</v>
          </cell>
          <cell r="LU6">
            <v>55</v>
          </cell>
          <cell r="LV6">
            <v>31</v>
          </cell>
          <cell r="LW6">
            <v>31</v>
          </cell>
          <cell r="LX6">
            <v>31</v>
          </cell>
          <cell r="LY6">
            <v>31</v>
          </cell>
          <cell r="LZ6">
            <v>31</v>
          </cell>
          <cell r="MA6">
            <v>31</v>
          </cell>
          <cell r="MB6">
            <v>31</v>
          </cell>
          <cell r="MC6">
            <v>31</v>
          </cell>
          <cell r="MD6">
            <v>55</v>
          </cell>
          <cell r="ME6">
            <v>31</v>
          </cell>
          <cell r="MF6">
            <v>31</v>
          </cell>
          <cell r="MG6">
            <v>27</v>
          </cell>
          <cell r="MH6">
            <v>27</v>
          </cell>
          <cell r="MI6">
            <v>31</v>
          </cell>
          <cell r="MJ6">
            <v>31</v>
          </cell>
          <cell r="MK6">
            <v>27</v>
          </cell>
          <cell r="ML6">
            <v>27</v>
          </cell>
          <cell r="MM6">
            <v>66</v>
          </cell>
          <cell r="MN6">
            <v>66</v>
          </cell>
          <cell r="MO6">
            <v>66</v>
          </cell>
          <cell r="MP6">
            <v>66</v>
          </cell>
          <cell r="MQ6">
            <v>50</v>
          </cell>
          <cell r="MR6">
            <v>50</v>
          </cell>
          <cell r="MS6">
            <v>50</v>
          </cell>
          <cell r="MT6">
            <v>50</v>
          </cell>
          <cell r="MU6">
            <v>30</v>
          </cell>
          <cell r="MV6">
            <v>30</v>
          </cell>
          <cell r="MW6">
            <v>30</v>
          </cell>
          <cell r="MX6">
            <v>30</v>
          </cell>
          <cell r="MY6">
            <v>30</v>
          </cell>
          <cell r="MZ6">
            <v>30</v>
          </cell>
          <cell r="NA6">
            <v>30</v>
          </cell>
          <cell r="NB6">
            <v>30</v>
          </cell>
          <cell r="NC6">
            <v>30</v>
          </cell>
          <cell r="ND6">
            <v>30</v>
          </cell>
          <cell r="NE6">
            <v>30</v>
          </cell>
          <cell r="NF6">
            <v>30</v>
          </cell>
          <cell r="NG6">
            <v>30</v>
          </cell>
          <cell r="NH6">
            <v>30</v>
          </cell>
          <cell r="NI6">
            <v>50</v>
          </cell>
          <cell r="NJ6">
            <v>50</v>
          </cell>
          <cell r="NK6">
            <v>50</v>
          </cell>
          <cell r="NL6">
            <v>50</v>
          </cell>
          <cell r="NM6">
            <v>50</v>
          </cell>
          <cell r="NN6">
            <v>50</v>
          </cell>
          <cell r="NO6">
            <v>47</v>
          </cell>
          <cell r="NP6">
            <v>27</v>
          </cell>
          <cell r="NQ6">
            <v>27</v>
          </cell>
          <cell r="NR6">
            <v>27</v>
          </cell>
          <cell r="NS6">
            <v>27</v>
          </cell>
          <cell r="NT6">
            <v>27</v>
          </cell>
          <cell r="NU6">
            <v>27</v>
          </cell>
          <cell r="NV6">
            <v>27</v>
          </cell>
          <cell r="NW6">
            <v>27</v>
          </cell>
          <cell r="NX6">
            <v>27</v>
          </cell>
          <cell r="NY6">
            <v>27</v>
          </cell>
          <cell r="NZ6">
            <v>27</v>
          </cell>
          <cell r="OA6">
            <v>27</v>
          </cell>
          <cell r="OB6">
            <v>27</v>
          </cell>
          <cell r="OC6">
            <v>27</v>
          </cell>
          <cell r="OD6">
            <v>71</v>
          </cell>
          <cell r="OE6">
            <v>71</v>
          </cell>
          <cell r="OF6">
            <v>71</v>
          </cell>
          <cell r="OG6">
            <v>103</v>
          </cell>
          <cell r="OH6">
            <v>103</v>
          </cell>
          <cell r="OI6">
            <v>103</v>
          </cell>
          <cell r="OJ6">
            <v>103</v>
          </cell>
          <cell r="OK6">
            <v>32</v>
          </cell>
          <cell r="OL6">
            <v>32</v>
          </cell>
          <cell r="OM6">
            <v>32</v>
          </cell>
          <cell r="ON6">
            <v>32</v>
          </cell>
          <cell r="OO6">
            <v>32</v>
          </cell>
          <cell r="OP6">
            <v>32</v>
          </cell>
          <cell r="OQ6">
            <v>41</v>
          </cell>
          <cell r="OR6">
            <v>42</v>
          </cell>
        </row>
        <row r="12">
          <cell r="HG12">
            <v>86.154360952574194</v>
          </cell>
          <cell r="HH12">
            <v>27.048614419616701</v>
          </cell>
          <cell r="HI12">
            <v>43.526782051750601</v>
          </cell>
          <cell r="HJ12">
            <v>-2.0443104396202498</v>
          </cell>
        </row>
        <row r="13">
          <cell r="HG13">
            <v>95.791216531435396</v>
          </cell>
          <cell r="HH13">
            <v>39.161353790758398</v>
          </cell>
          <cell r="HI13">
            <v>30.795374447515702</v>
          </cell>
          <cell r="HJ13">
            <v>-7.0353527592333096</v>
          </cell>
        </row>
        <row r="14">
          <cell r="HG14">
            <v>85.086177617401205</v>
          </cell>
          <cell r="HH14">
            <v>35.2694909593407</v>
          </cell>
          <cell r="HI14">
            <v>23.5334904977387</v>
          </cell>
          <cell r="HJ14">
            <v>-9.7160436766800995</v>
          </cell>
        </row>
        <row r="15">
          <cell r="HG15">
            <v>17.551710362345101</v>
          </cell>
          <cell r="HH15">
            <v>-13.906303263810999</v>
          </cell>
          <cell r="HI15">
            <v>9.8912807571825301</v>
          </cell>
          <cell r="HJ15">
            <v>-19.516725275220999</v>
          </cell>
        </row>
        <row r="16">
          <cell r="HG16">
            <v>-1.2941451625477201</v>
          </cell>
          <cell r="HH16">
            <v>-24.323655934562002</v>
          </cell>
          <cell r="HI16">
            <v>35.263224547262702</v>
          </cell>
          <cell r="HJ16">
            <v>3.7043480054567501</v>
          </cell>
        </row>
        <row r="17">
          <cell r="HG17">
            <v>-1.11962729185453</v>
          </cell>
          <cell r="HH17">
            <v>-23.239163735813801</v>
          </cell>
          <cell r="HI17">
            <v>31.195072273787599</v>
          </cell>
          <cell r="HJ17">
            <v>1.8467384948144701</v>
          </cell>
        </row>
        <row r="18">
          <cell r="HG18">
            <v>-0.34797401793997801</v>
          </cell>
          <cell r="HH18">
            <v>-19.658258064662999</v>
          </cell>
          <cell r="HI18">
            <v>30.7794505412568</v>
          </cell>
          <cell r="HJ18">
            <v>5.4373833575883799</v>
          </cell>
        </row>
        <row r="19">
          <cell r="HG19">
            <v>2.7818567466144799</v>
          </cell>
          <cell r="HH19">
            <v>-12.212514911787499</v>
          </cell>
          <cell r="HI19">
            <v>30.789006111331599</v>
          </cell>
          <cell r="HJ19">
            <v>11.7088004355286</v>
          </cell>
        </row>
        <row r="20">
          <cell r="HG20">
            <v>4.3440486533448999</v>
          </cell>
          <cell r="HH20">
            <v>-7.7692570322554104</v>
          </cell>
          <cell r="HI20">
            <v>20.259285368110302</v>
          </cell>
          <cell r="HJ20">
            <v>6.2983790778495097</v>
          </cell>
        </row>
        <row r="21">
          <cell r="HG21">
            <v>8.1085188844136997</v>
          </cell>
          <cell r="HH21">
            <v>-1.12074647450805</v>
          </cell>
          <cell r="HI21">
            <v>20.906346358391399</v>
          </cell>
          <cell r="HJ21">
            <v>10.584525602412301</v>
          </cell>
        </row>
        <row r="22">
          <cell r="HG22">
            <v>13.051912780321199</v>
          </cell>
          <cell r="HH22">
            <v>2.8376922053618299</v>
          </cell>
          <cell r="HI22">
            <v>23.799206986809001</v>
          </cell>
          <cell r="HJ22">
            <v>12.6139702573298</v>
          </cell>
        </row>
        <row r="23">
          <cell r="HG23">
            <v>26.097309310262698</v>
          </cell>
          <cell r="HH23">
            <v>15.648397783887299</v>
          </cell>
          <cell r="HI23">
            <v>33.600887756523697</v>
          </cell>
          <cell r="HJ23">
            <v>22.530200652659399</v>
          </cell>
        </row>
        <row r="24">
          <cell r="HG24">
            <v>26.485504503822501</v>
          </cell>
          <cell r="HH24">
            <v>18.733330977110001</v>
          </cell>
          <cell r="HI24">
            <v>25.083576812815298</v>
          </cell>
          <cell r="HJ24">
            <v>17.417326070498</v>
          </cell>
        </row>
        <row r="25">
          <cell r="HG25">
            <v>11.493040911008</v>
          </cell>
          <cell r="HH25">
            <v>4.5833005988908404</v>
          </cell>
          <cell r="HI25">
            <v>31.7405097035615</v>
          </cell>
          <cell r="HJ25">
            <v>23.575939940286801</v>
          </cell>
        </row>
        <row r="26">
          <cell r="HG26">
            <v>19.898414441622599</v>
          </cell>
          <cell r="HH26">
            <v>14.5304525599981</v>
          </cell>
          <cell r="HI26">
            <v>28.7412288781337</v>
          </cell>
          <cell r="HJ26">
            <v>22.977366091209301</v>
          </cell>
        </row>
        <row r="27">
          <cell r="HG27">
            <v>19.884182035626601</v>
          </cell>
          <cell r="HH27">
            <v>15.569416856462301</v>
          </cell>
          <cell r="HI27">
            <v>21.111893295192498</v>
          </cell>
          <cell r="HJ27">
            <v>16.752941420978999</v>
          </cell>
        </row>
        <row r="28">
          <cell r="HG28">
            <v>21.005385996409299</v>
          </cell>
          <cell r="HH28">
            <v>17.8292829473809</v>
          </cell>
          <cell r="HI28">
            <v>24.824354257052299</v>
          </cell>
          <cell r="HJ28">
            <v>21.5480123910746</v>
          </cell>
        </row>
        <row r="29">
          <cell r="HG29">
            <v>36.460500598953303</v>
          </cell>
          <cell r="HH29">
            <v>34.368614190515999</v>
          </cell>
          <cell r="HI29">
            <v>13.3175497704975</v>
          </cell>
          <cell r="HJ29">
            <v>11.580435798601901</v>
          </cell>
        </row>
        <row r="30">
          <cell r="HG30">
            <v>29.041676207923</v>
          </cell>
          <cell r="HH30">
            <v>27.454838084362699</v>
          </cell>
          <cell r="HI30">
            <v>16.986286223459398</v>
          </cell>
          <cell r="HJ30">
            <v>15.5476944105787</v>
          </cell>
        </row>
        <row r="31">
          <cell r="HG31">
            <v>21.9258636984143</v>
          </cell>
          <cell r="HH31">
            <v>21.565757775603402</v>
          </cell>
          <cell r="HI31">
            <v>13.1403001599212</v>
          </cell>
          <cell r="HJ31">
            <v>12.8061422465766</v>
          </cell>
        </row>
        <row r="32">
          <cell r="HG32">
            <v>13.887240356083</v>
          </cell>
          <cell r="HH32">
            <v>12.833852321796799</v>
          </cell>
          <cell r="HI32">
            <v>7.1687310633280399</v>
          </cell>
          <cell r="HJ32">
            <v>6.1774851731054996</v>
          </cell>
        </row>
        <row r="33">
          <cell r="HG33">
            <v>8.6906301977453406</v>
          </cell>
          <cell r="HH33">
            <v>7.7042119571737002</v>
          </cell>
          <cell r="HI33">
            <v>12.676525822993501</v>
          </cell>
          <cell r="HJ33">
            <v>11.653933717732601</v>
          </cell>
        </row>
        <row r="34">
          <cell r="HG34">
            <v>-6.4149771527438801</v>
          </cell>
          <cell r="HH34">
            <v>-7.3266675847677902</v>
          </cell>
          <cell r="HI34">
            <v>7.9892364914075698</v>
          </cell>
          <cell r="HJ34">
            <v>6.9372224973363696</v>
          </cell>
        </row>
        <row r="35">
          <cell r="HG35">
            <v>-6.6230298854534402</v>
          </cell>
          <cell r="HH35">
            <v>-8.0443478657708596</v>
          </cell>
          <cell r="HI35">
            <v>8.2745516965807493</v>
          </cell>
          <cell r="HJ35">
            <v>6.6264733005011198</v>
          </cell>
        </row>
        <row r="36">
          <cell r="HG36">
            <v>-4.3555671356609302</v>
          </cell>
          <cell r="HH36">
            <v>-4.6004183621406796</v>
          </cell>
          <cell r="HI36">
            <v>9.7889868082544105</v>
          </cell>
          <cell r="HJ36">
            <v>9.5079253050501507</v>
          </cell>
        </row>
        <row r="37">
          <cell r="HG37">
            <v>-1.3687566418703501</v>
          </cell>
          <cell r="HH37">
            <v>-2.98373260481854</v>
          </cell>
          <cell r="HI37">
            <v>3.91318358549572</v>
          </cell>
          <cell r="HJ37">
            <v>2.2117217767395099</v>
          </cell>
        </row>
        <row r="38">
          <cell r="HG38">
            <v>15.6245555818914</v>
          </cell>
          <cell r="HH38">
            <v>13.193082165668301</v>
          </cell>
          <cell r="HI38">
            <v>0.39384875178260997</v>
          </cell>
          <cell r="HJ38">
            <v>-1.71733751971308</v>
          </cell>
        </row>
        <row r="39">
          <cell r="HG39">
            <v>22.495849474266699</v>
          </cell>
          <cell r="HH39">
            <v>19.937675200752199</v>
          </cell>
          <cell r="HI39">
            <v>2.1022875620092298</v>
          </cell>
          <cell r="HJ39">
            <v>-2.9992400366030101E-2</v>
          </cell>
        </row>
        <row r="40">
          <cell r="HG40">
            <v>32.962542565266702</v>
          </cell>
          <cell r="HH40">
            <v>29.649751258888301</v>
          </cell>
          <cell r="HI40">
            <v>1.1559353553684799</v>
          </cell>
          <cell r="HJ40">
            <v>-1.3643872615771599</v>
          </cell>
        </row>
        <row r="41">
          <cell r="HG41">
            <v>35.7626169029867</v>
          </cell>
          <cell r="HH41">
            <v>35.085512700506499</v>
          </cell>
          <cell r="HI41">
            <v>5.9732033237842996</v>
          </cell>
          <cell r="HJ41">
            <v>5.4446712215186999</v>
          </cell>
        </row>
        <row r="42">
          <cell r="HG42">
            <v>62.760854413513101</v>
          </cell>
          <cell r="HH42">
            <v>63.988559522714702</v>
          </cell>
          <cell r="HI42">
            <v>11.9316724956667</v>
          </cell>
          <cell r="HJ42">
            <v>12.775973090546</v>
          </cell>
        </row>
        <row r="43">
          <cell r="HG43">
            <v>76.244258715458102</v>
          </cell>
          <cell r="HH43">
            <v>77.899213667224998</v>
          </cell>
          <cell r="HI43">
            <v>6.8049825179123502</v>
          </cell>
          <cell r="HJ43">
            <v>7.8078942495039403</v>
          </cell>
        </row>
        <row r="44">
          <cell r="HG44">
            <v>73.378862899095097</v>
          </cell>
          <cell r="HH44">
            <v>76.183594193241504</v>
          </cell>
          <cell r="HI44">
            <v>8.6454862685566507</v>
          </cell>
          <cell r="HJ44">
            <v>10.403032662677999</v>
          </cell>
        </row>
        <row r="45">
          <cell r="HG45">
            <v>81.956128376876805</v>
          </cell>
          <cell r="HH45">
            <v>83.165457144419406</v>
          </cell>
          <cell r="HI45">
            <v>8.3908602898494706</v>
          </cell>
          <cell r="HJ45">
            <v>9.11125474238316</v>
          </cell>
        </row>
        <row r="46">
          <cell r="HG46">
            <v>67.487846041461907</v>
          </cell>
          <cell r="HH46">
            <v>68.940733099442198</v>
          </cell>
          <cell r="HI46">
            <v>4.3373085504583502</v>
          </cell>
          <cell r="HJ46">
            <v>5.2423910913128502</v>
          </cell>
        </row>
        <row r="47">
          <cell r="HG47">
            <v>71.5277481095398</v>
          </cell>
          <cell r="HH47">
            <v>73.590239335293404</v>
          </cell>
          <cell r="HI47">
            <v>20.0332429358761</v>
          </cell>
          <cell r="HJ47">
            <v>21.476551747905098</v>
          </cell>
        </row>
        <row r="48">
          <cell r="HG48">
            <v>103.031078898648</v>
          </cell>
          <cell r="HH48">
            <v>105.310781265529</v>
          </cell>
          <cell r="HI48">
            <v>15.5062989661257</v>
          </cell>
          <cell r="HJ48">
            <v>16.803243180632599</v>
          </cell>
        </row>
        <row r="49">
          <cell r="HG49">
            <v>115.502983356013</v>
          </cell>
          <cell r="HH49">
            <v>114.477462354034</v>
          </cell>
          <cell r="HI49">
            <v>19.906038664447799</v>
          </cell>
          <cell r="HJ49">
            <v>19.335437928441099</v>
          </cell>
        </row>
        <row r="50">
          <cell r="HG50">
            <v>115.76905145057199</v>
          </cell>
          <cell r="HH50">
            <v>110.824109886005</v>
          </cell>
          <cell r="HI50">
            <v>23.5423911897987</v>
          </cell>
          <cell r="HJ50">
            <v>20.711077333277899</v>
          </cell>
        </row>
        <row r="51">
          <cell r="HG51">
            <v>105.21924307899199</v>
          </cell>
          <cell r="HH51">
            <v>99.352246067455496</v>
          </cell>
          <cell r="HI51">
            <v>15.6626991281132</v>
          </cell>
          <cell r="HJ51">
            <v>12.356027200326601</v>
          </cell>
        </row>
        <row r="52">
          <cell r="HG52">
            <v>79.885921600201698</v>
          </cell>
          <cell r="HH52">
            <v>74.465025915479202</v>
          </cell>
          <cell r="HI52">
            <v>22.258791739652899</v>
          </cell>
          <cell r="HJ52">
            <v>18.5745003250426</v>
          </cell>
          <cell r="JG52">
            <v>5.5010025685603203</v>
          </cell>
        </row>
        <row r="53">
          <cell r="HG53">
            <v>72.659931024432893</v>
          </cell>
          <cell r="HH53">
            <v>68.6471967345651</v>
          </cell>
          <cell r="HI53">
            <v>26.5144202819646</v>
          </cell>
          <cell r="HJ53">
            <v>23.5741390631777</v>
          </cell>
        </row>
        <row r="54">
          <cell r="HG54">
            <v>73.6810555737556</v>
          </cell>
          <cell r="HH54">
            <v>69.884220863422001</v>
          </cell>
          <cell r="HI54">
            <v>32.0573448421097</v>
          </cell>
          <cell r="HJ54">
            <v>29.170444431500002</v>
          </cell>
        </row>
        <row r="55">
          <cell r="HG55">
            <v>75.360005825631504</v>
          </cell>
          <cell r="HH55">
            <v>70.298844792105797</v>
          </cell>
          <cell r="HI55">
            <v>32.648661914260998</v>
          </cell>
          <cell r="HJ55">
            <v>28.820216336440101</v>
          </cell>
        </row>
        <row r="56">
          <cell r="HG56">
            <v>78.396669524749299</v>
          </cell>
          <cell r="HH56">
            <v>72.674359271024898</v>
          </cell>
          <cell r="HI56">
            <v>39.656363239186803</v>
          </cell>
          <cell r="HJ56">
            <v>35.176699793168403</v>
          </cell>
        </row>
        <row r="57">
          <cell r="HG57">
            <v>79.342439033539094</v>
          </cell>
          <cell r="HH57">
            <v>73.176536506622995</v>
          </cell>
          <cell r="HI57">
            <v>35.967393476653001</v>
          </cell>
          <cell r="HJ57">
            <v>31.292751492671101</v>
          </cell>
        </row>
        <row r="58">
          <cell r="HG58">
            <v>75.463429316745206</v>
          </cell>
          <cell r="HH58">
            <v>68.794818320167806</v>
          </cell>
          <cell r="HI58">
            <v>32.673250005382897</v>
          </cell>
          <cell r="HJ58">
            <v>27.630909858591199</v>
          </cell>
        </row>
        <row r="59">
          <cell r="HG59">
            <v>70.290060697502099</v>
          </cell>
          <cell r="HH59">
            <v>63.442275649918301</v>
          </cell>
          <cell r="HI59">
            <v>33.006731628654101</v>
          </cell>
          <cell r="HJ59">
            <v>27.6582015715029</v>
          </cell>
        </row>
        <row r="60">
          <cell r="CQ60">
            <v>28.468643655809402</v>
          </cell>
          <cell r="CR60">
            <v>49.6292987941044</v>
          </cell>
          <cell r="CS60">
            <v>34.400663625051799</v>
          </cell>
          <cell r="HG60">
            <v>63.983713049812998</v>
          </cell>
          <cell r="HH60">
            <v>57.089202830187297</v>
          </cell>
          <cell r="HI60">
            <v>51.105332347288602</v>
          </cell>
          <cell r="HJ60">
            <v>44.752279115765198</v>
          </cell>
          <cell r="MQ60">
            <v>25.983869400446999</v>
          </cell>
          <cell r="MR60">
            <v>30.373605046094099</v>
          </cell>
          <cell r="MS60">
            <v>22.316653934301002</v>
          </cell>
          <cell r="MT60">
            <v>32.744158178550002</v>
          </cell>
        </row>
        <row r="61">
          <cell r="CQ61">
            <v>32.562620423892099</v>
          </cell>
          <cell r="CR61">
            <v>39.674441205053398</v>
          </cell>
          <cell r="CS61">
            <v>29.8779569082416</v>
          </cell>
          <cell r="HG61">
            <v>61.931454237899601</v>
          </cell>
          <cell r="HH61">
            <v>54.273189105464901</v>
          </cell>
          <cell r="HI61">
            <v>51.360311394257401</v>
          </cell>
          <cell r="HJ61">
            <v>44.201989988200403</v>
          </cell>
          <cell r="MQ61">
            <v>24.590314859141898</v>
          </cell>
          <cell r="MR61">
            <v>38.967369677675997</v>
          </cell>
          <cell r="MS61">
            <v>20.745542949756899</v>
          </cell>
          <cell r="MT61">
            <v>39.741438863120401</v>
          </cell>
        </row>
        <row r="62">
          <cell r="CQ62">
            <v>28.2776124628041</v>
          </cell>
          <cell r="CR62">
            <v>36.509683098591502</v>
          </cell>
          <cell r="CS62">
            <v>17.882286679808502</v>
          </cell>
          <cell r="HG62">
            <v>60.807024525915402</v>
          </cell>
          <cell r="HH62">
            <v>51.798151853114298</v>
          </cell>
          <cell r="HI62">
            <v>53.763494303053399</v>
          </cell>
          <cell r="HJ62">
            <v>45.149220480220798</v>
          </cell>
          <cell r="MQ62">
            <v>19.0008467400508</v>
          </cell>
          <cell r="MR62">
            <v>35.6516290726817</v>
          </cell>
          <cell r="MS62">
            <v>11.6061058569769</v>
          </cell>
          <cell r="MT62">
            <v>37.360138269807997</v>
          </cell>
        </row>
        <row r="63">
          <cell r="CQ63">
            <v>17.6957653181925</v>
          </cell>
          <cell r="CR63">
            <v>23.1427800997707</v>
          </cell>
          <cell r="CS63">
            <v>5.1682385929135899</v>
          </cell>
          <cell r="HG63">
            <v>56.185403601750899</v>
          </cell>
          <cell r="HH63">
            <v>44.723886777215299</v>
          </cell>
          <cell r="HI63">
            <v>54.350588443167801</v>
          </cell>
          <cell r="HJ63">
            <v>43.023717778420902</v>
          </cell>
          <cell r="MQ63">
            <v>15.640258308395</v>
          </cell>
          <cell r="MR63">
            <v>19.250452720258199</v>
          </cell>
          <cell r="MS63">
            <v>1.6109045848822801</v>
          </cell>
          <cell r="MT63">
            <v>26.223949718822301</v>
          </cell>
        </row>
        <row r="64">
          <cell r="CQ64">
            <v>16.756224929993198</v>
          </cell>
          <cell r="CR64">
            <v>16.6796012178377</v>
          </cell>
          <cell r="CS64">
            <v>-1.2652758918652101</v>
          </cell>
          <cell r="CT64">
            <v>23.347926031047201</v>
          </cell>
          <cell r="CU64">
            <v>2.1369934545875799</v>
          </cell>
          <cell r="CV64">
            <v>1.2815604726598699</v>
          </cell>
          <cell r="CW64">
            <v>0.367844647822057</v>
          </cell>
          <cell r="CX64">
            <v>0.67384528498609497</v>
          </cell>
          <cell r="HG64">
            <v>49.704139830336601</v>
          </cell>
          <cell r="HH64">
            <v>35.146057787191602</v>
          </cell>
          <cell r="HI64">
            <v>41.399790380808099</v>
          </cell>
          <cell r="HJ64">
            <v>27.649270511549599</v>
          </cell>
          <cell r="KI64">
            <v>4.8515523632993496</v>
          </cell>
          <cell r="KJ64">
            <v>20.273333236793299</v>
          </cell>
          <cell r="KK64">
            <v>0.74990732159406603</v>
          </cell>
          <cell r="KL64">
            <v>1.93337696941612</v>
          </cell>
          <cell r="MQ64">
            <v>11.893559583494</v>
          </cell>
          <cell r="MR64">
            <v>20.431708224786</v>
          </cell>
          <cell r="MS64">
            <v>17.995159653368699</v>
          </cell>
          <cell r="MT64">
            <v>15.662378695554001</v>
          </cell>
        </row>
        <row r="65">
          <cell r="CQ65">
            <v>16.075581395348799</v>
          </cell>
          <cell r="CR65">
            <v>11.2657273728764</v>
          </cell>
          <cell r="CS65">
            <v>-9.9767981438515108</v>
          </cell>
          <cell r="CT65">
            <v>24.268726540778498</v>
          </cell>
          <cell r="CU65">
            <v>2.2387195898980501</v>
          </cell>
          <cell r="CV65">
            <v>1.39094097544022</v>
          </cell>
          <cell r="CW65">
            <v>0.380263843836886</v>
          </cell>
          <cell r="CX65">
            <v>0.71985345227062503</v>
          </cell>
          <cell r="HG65">
            <v>40.619661914525999</v>
          </cell>
          <cell r="HH65">
            <v>25.248758894466199</v>
          </cell>
          <cell r="HI65">
            <v>32.6677903965046</v>
          </cell>
          <cell r="HJ65">
            <v>18.166093320104199</v>
          </cell>
          <cell r="KI65">
            <v>4.8814446246524499</v>
          </cell>
          <cell r="KJ65">
            <v>21.339686631139902</v>
          </cell>
          <cell r="KK65">
            <v>0.73718605189990905</v>
          </cell>
          <cell r="KL65">
            <v>2.0401870945319698</v>
          </cell>
          <cell r="MQ65">
            <v>12.303258700953201</v>
          </cell>
          <cell r="MR65">
            <v>18.920466747798699</v>
          </cell>
          <cell r="MS65">
            <v>24.8716936439005</v>
          </cell>
          <cell r="MT65">
            <v>11.751412429378499</v>
          </cell>
        </row>
        <row r="66">
          <cell r="CQ66">
            <v>7.0273589411202897</v>
          </cell>
          <cell r="CR66">
            <v>-3.8099844161427301</v>
          </cell>
          <cell r="CS66">
            <v>-7.4354992833253597</v>
          </cell>
          <cell r="CT66">
            <v>25.622445261816502</v>
          </cell>
          <cell r="CU66">
            <v>2.1169992469879499</v>
          </cell>
          <cell r="CV66">
            <v>1.3361051899907299</v>
          </cell>
          <cell r="CW66">
            <v>0.40854205282669098</v>
          </cell>
          <cell r="CX66">
            <v>0.6001031047266</v>
          </cell>
          <cell r="HG66">
            <v>30.6471938623116</v>
          </cell>
          <cell r="HH66">
            <v>16.689244225030802</v>
          </cell>
          <cell r="HI66">
            <v>27.120458704339701</v>
          </cell>
          <cell r="HJ66">
            <v>13.5392947465958</v>
          </cell>
          <cell r="KI66">
            <v>4.74283943466172</v>
          </cell>
          <cell r="KJ66">
            <v>22.592866948563401</v>
          </cell>
          <cell r="KK66">
            <v>0.66122045875810698</v>
          </cell>
          <cell r="KL66">
            <v>2.0872680143651499</v>
          </cell>
          <cell r="MQ66">
            <v>5.7777145296712602</v>
          </cell>
          <cell r="MR66">
            <v>7.9775651600131701</v>
          </cell>
          <cell r="MS66">
            <v>14.4949081989147</v>
          </cell>
          <cell r="MT66">
            <v>3.4105960264900701</v>
          </cell>
        </row>
        <row r="67">
          <cell r="CQ67">
            <v>-2.49916247906196</v>
          </cell>
          <cell r="CR67">
            <v>-17.7588000218974</v>
          </cell>
          <cell r="CS67">
            <v>-19.644913046112801</v>
          </cell>
          <cell r="CT67">
            <v>26.000558387395699</v>
          </cell>
          <cell r="CU67">
            <v>1.21486532669138</v>
          </cell>
          <cell r="CV67">
            <v>1.4098928405931399</v>
          </cell>
          <cell r="CW67">
            <v>0.42588536839666302</v>
          </cell>
          <cell r="CX67">
            <v>0.66342099165894197</v>
          </cell>
          <cell r="HG67">
            <v>20.7780852716506</v>
          </cell>
          <cell r="HH67">
            <v>10.375006328363799</v>
          </cell>
          <cell r="HI67">
            <v>11.2102009339449</v>
          </cell>
          <cell r="HJ67">
            <v>1.63124050405829</v>
          </cell>
          <cell r="KI67">
            <v>4.5144966404077804</v>
          </cell>
          <cell r="KJ67">
            <v>22.529482449026801</v>
          </cell>
          <cell r="KK67">
            <v>0.61077560240963702</v>
          </cell>
          <cell r="KL67">
            <v>2.0598682228915601</v>
          </cell>
          <cell r="MQ67">
            <v>-4.8692454372105596</v>
          </cell>
          <cell r="MR67">
            <v>-0.69325234385316703</v>
          </cell>
          <cell r="MS67">
            <v>8.2065997130559492</v>
          </cell>
          <cell r="MT67">
            <v>-8.0587040555591791</v>
          </cell>
        </row>
        <row r="68">
          <cell r="O68">
            <v>12.1</v>
          </cell>
          <cell r="CQ68">
            <v>-24.580281324949699</v>
          </cell>
          <cell r="CR68">
            <v>-36.976208749040602</v>
          </cell>
          <cell r="CS68">
            <v>-34.931549665562201</v>
          </cell>
          <cell r="CT68">
            <v>25.3612132182576</v>
          </cell>
          <cell r="CU68">
            <v>1.27613154541241</v>
          </cell>
          <cell r="CV68">
            <v>1.22392029657089</v>
          </cell>
          <cell r="CW68">
            <v>0.40908016682113002</v>
          </cell>
          <cell r="CX68">
            <v>0.72863038693234505</v>
          </cell>
          <cell r="HG68">
            <v>12.8982766178563</v>
          </cell>
          <cell r="HH68">
            <v>4.1115271640661701</v>
          </cell>
          <cell r="HI68">
            <v>-8.9716136825344197</v>
          </cell>
          <cell r="HJ68">
            <v>-16.0562534814371</v>
          </cell>
          <cell r="KI68">
            <v>4.2690937789619996</v>
          </cell>
          <cell r="KJ68">
            <v>22.1030137859128</v>
          </cell>
          <cell r="KK68">
            <v>0.58670383456904895</v>
          </cell>
          <cell r="KL68">
            <v>2.0401642145505101</v>
          </cell>
          <cell r="MQ68">
            <v>-19.500930585234698</v>
          </cell>
          <cell r="MR68">
            <v>-28.238566131025902</v>
          </cell>
          <cell r="MS68">
            <v>-19.319835913722301</v>
          </cell>
          <cell r="MT68">
            <v>-27.726829268292601</v>
          </cell>
        </row>
        <row r="69">
          <cell r="O69">
            <v>11.61</v>
          </cell>
          <cell r="CQ69">
            <v>-31.0042574505384</v>
          </cell>
          <cell r="CR69">
            <v>-42.251172485669599</v>
          </cell>
          <cell r="CS69">
            <v>-37.648195876288597</v>
          </cell>
          <cell r="CT69">
            <v>24.267288287766402</v>
          </cell>
          <cell r="CU69">
            <v>1.32259354726598</v>
          </cell>
          <cell r="CV69">
            <v>1.18339724281742</v>
          </cell>
          <cell r="CW69">
            <v>0.54944943234476296</v>
          </cell>
          <cell r="CX69">
            <v>0.84649878359591801</v>
          </cell>
          <cell r="HG69">
            <v>1.9405113461529599</v>
          </cell>
          <cell r="HH69">
            <v>-2.8122706643212401</v>
          </cell>
          <cell r="HI69">
            <v>-13.291975841611199</v>
          </cell>
          <cell r="HJ69">
            <v>-17.3345721749217</v>
          </cell>
          <cell r="KI69">
            <v>3.9963890176088999</v>
          </cell>
          <cell r="KJ69">
            <v>21.778340187673699</v>
          </cell>
          <cell r="KK69">
            <v>0.56992382993512303</v>
          </cell>
          <cell r="KL69">
            <v>1.82457425857275</v>
          </cell>
          <cell r="MQ69">
            <v>-29.813133307013999</v>
          </cell>
          <cell r="MR69">
            <v>-31.874548519142699</v>
          </cell>
          <cell r="MS69">
            <v>-25.564337654125801</v>
          </cell>
          <cell r="MT69">
            <v>-34.630940343781603</v>
          </cell>
        </row>
        <row r="70">
          <cell r="O70">
            <v>11.09</v>
          </cell>
          <cell r="CQ70">
            <v>-32.982724548989601</v>
          </cell>
          <cell r="CR70">
            <v>-39.094972067039102</v>
          </cell>
          <cell r="CS70">
            <v>-42.196270727143599</v>
          </cell>
          <cell r="CT70">
            <v>23.674332715477199</v>
          </cell>
          <cell r="CU70">
            <v>1.41621437673772</v>
          </cell>
          <cell r="CV70">
            <v>1.10246611445783</v>
          </cell>
          <cell r="CW70">
            <v>0.57049438137163999</v>
          </cell>
          <cell r="CX70">
            <v>0.94532408480074004</v>
          </cell>
          <cell r="HG70">
            <v>-3.0824050445491502</v>
          </cell>
          <cell r="HH70">
            <v>-5.3508556125136897</v>
          </cell>
          <cell r="HI70">
            <v>-20.6432951557486</v>
          </cell>
          <cell r="HJ70">
            <v>-22.5007160116674</v>
          </cell>
          <cell r="KI70">
            <v>3.7865706093605098</v>
          </cell>
          <cell r="KJ70">
            <v>21.773029425393801</v>
          </cell>
          <cell r="KK70">
            <v>0.65706093605190097</v>
          </cell>
          <cell r="KL70">
            <v>1.4921707020389201</v>
          </cell>
          <cell r="MQ70">
            <v>-31.5283196555899</v>
          </cell>
          <cell r="MR70">
            <v>-34.032021510633001</v>
          </cell>
          <cell r="MS70">
            <v>-29.994156982406</v>
          </cell>
          <cell r="MT70">
            <v>-34.4860710854947</v>
          </cell>
        </row>
        <row r="71">
          <cell r="O71">
            <v>12.87</v>
          </cell>
          <cell r="CQ71">
            <v>-31.115997800989501</v>
          </cell>
          <cell r="CR71">
            <v>-29.301737336084599</v>
          </cell>
          <cell r="CS71">
            <v>-33.594751527034099</v>
          </cell>
          <cell r="CT71">
            <v>22.933116311399399</v>
          </cell>
          <cell r="CU71">
            <v>1.42844416126042</v>
          </cell>
          <cell r="CV71">
            <v>1.2106829240037</v>
          </cell>
          <cell r="CW71">
            <v>0.431948563484708</v>
          </cell>
          <cell r="CX71">
            <v>1.24229060472659</v>
          </cell>
          <cell r="HG71">
            <v>-5.42188467857045</v>
          </cell>
          <cell r="HH71">
            <v>-6.4959644916588397</v>
          </cell>
          <cell r="HI71">
            <v>-20.3033973140369</v>
          </cell>
          <cell r="HJ71">
            <v>-21.208474686595999</v>
          </cell>
          <cell r="KI71">
            <v>3.6097355769230699</v>
          </cell>
          <cell r="KJ71">
            <v>21.451682692307699</v>
          </cell>
          <cell r="KK71">
            <v>0.65346704124188904</v>
          </cell>
          <cell r="KL71">
            <v>1.5315972544022201</v>
          </cell>
          <cell r="MQ71">
            <v>-30.216908869639902</v>
          </cell>
          <cell r="MR71">
            <v>-31.799747357223499</v>
          </cell>
          <cell r="MS71">
            <v>-34.891275523733697</v>
          </cell>
          <cell r="MT71">
            <v>-27.848642485569702</v>
          </cell>
        </row>
        <row r="72">
          <cell r="O72">
            <v>13.78</v>
          </cell>
          <cell r="BO72">
            <v>98.28</v>
          </cell>
          <cell r="CQ72">
            <v>-15.530726256983201</v>
          </cell>
          <cell r="CR72">
            <v>-20.668939762948501</v>
          </cell>
          <cell r="CS72">
            <v>-5.5144586415601902</v>
          </cell>
          <cell r="CT72">
            <v>22.015936051899899</v>
          </cell>
          <cell r="CU72">
            <v>1.6301196130676501</v>
          </cell>
          <cell r="CV72">
            <v>1.1057579355885001</v>
          </cell>
          <cell r="CW72">
            <v>0.50789156626506005</v>
          </cell>
          <cell r="CX72">
            <v>0.96586972891565803</v>
          </cell>
          <cell r="HG72">
            <v>-5.8733261058771404</v>
          </cell>
          <cell r="HH72">
            <v>-5.4794763206266603</v>
          </cell>
          <cell r="HI72">
            <v>-12.068066263841899</v>
          </cell>
          <cell r="HJ72">
            <v>-11.7001368365512</v>
          </cell>
          <cell r="KI72">
            <v>3.45575764596849</v>
          </cell>
          <cell r="KJ72">
            <v>20.7791042052826</v>
          </cell>
          <cell r="KK72">
            <v>0.294909928174234</v>
          </cell>
          <cell r="KL72">
            <v>1.69580311631139</v>
          </cell>
          <cell r="MQ72">
            <v>-16.895016269909199</v>
          </cell>
          <cell r="MR72">
            <v>-14.4604254586168</v>
          </cell>
          <cell r="MS72">
            <v>-17.533213055601099</v>
          </cell>
          <cell r="MT72">
            <v>-12.5719942404607</v>
          </cell>
        </row>
        <row r="73">
          <cell r="O73">
            <v>13.24</v>
          </cell>
          <cell r="BO73">
            <v>100.44</v>
          </cell>
          <cell r="CQ73">
            <v>-8.8566243194192307</v>
          </cell>
          <cell r="CR73">
            <v>-11.505143475906801</v>
          </cell>
          <cell r="CS73">
            <v>2.5627777203678801</v>
          </cell>
          <cell r="CT73">
            <v>21.975453255329001</v>
          </cell>
          <cell r="CU73">
            <v>1.5215706093605099</v>
          </cell>
          <cell r="CV73">
            <v>1.1798134847080599</v>
          </cell>
          <cell r="CW73">
            <v>0.49587754865616301</v>
          </cell>
          <cell r="CX73">
            <v>0.88501708758109399</v>
          </cell>
          <cell r="HG73">
            <v>-4.08770781781302</v>
          </cell>
          <cell r="HH73">
            <v>-4.6003854847793297</v>
          </cell>
          <cell r="HI73">
            <v>-10.2117915863818</v>
          </cell>
          <cell r="HJ73">
            <v>-10.6917343357756</v>
          </cell>
          <cell r="KI73">
            <v>3.0677977293790502</v>
          </cell>
          <cell r="KJ73">
            <v>21.028765929100999</v>
          </cell>
          <cell r="KK73">
            <v>0.30165112372566999</v>
          </cell>
          <cell r="KL73">
            <v>1.6595172034290999</v>
          </cell>
          <cell r="MQ73">
            <v>-5.0623418018187003</v>
          </cell>
          <cell r="MR73">
            <v>-11.867102589025301</v>
          </cell>
          <cell r="MS73">
            <v>-15.409446143391101</v>
          </cell>
          <cell r="MT73">
            <v>-2.4941995359628701</v>
          </cell>
        </row>
        <row r="74">
          <cell r="O74">
            <v>13.99</v>
          </cell>
          <cell r="BO74">
            <v>99.68</v>
          </cell>
          <cell r="CQ74">
            <v>-5.1840578331589304</v>
          </cell>
          <cell r="CR74">
            <v>-7.7233535131168596</v>
          </cell>
          <cell r="CS74">
            <v>14.9793503739256</v>
          </cell>
          <cell r="CT74">
            <v>21.343370018535602</v>
          </cell>
          <cell r="CU74">
            <v>1.5356672845227</v>
          </cell>
          <cell r="CV74">
            <v>1.234734418443</v>
          </cell>
          <cell r="CW74">
            <v>0.53365848007414196</v>
          </cell>
          <cell r="CX74">
            <v>0.96909870250232</v>
          </cell>
          <cell r="HG74">
            <v>-5.51625828584522</v>
          </cell>
          <cell r="HH74">
            <v>-7.1512786918872697</v>
          </cell>
          <cell r="HI74">
            <v>-6.87936041474169</v>
          </cell>
          <cell r="HJ74">
            <v>-8.4907926377182701</v>
          </cell>
          <cell r="KI74">
            <v>2.7151824606116701</v>
          </cell>
          <cell r="KJ74">
            <v>20.7904775834105</v>
          </cell>
          <cell r="KK74">
            <v>0.339363415199259</v>
          </cell>
          <cell r="KL74">
            <v>1.7715054448563401</v>
          </cell>
          <cell r="MQ74">
            <v>-2.3184988702229998</v>
          </cell>
          <cell r="MR74">
            <v>-7.4571560907827603</v>
          </cell>
          <cell r="MS74">
            <v>-8.4299360103867098</v>
          </cell>
          <cell r="MT74">
            <v>-2.1016617790811201</v>
          </cell>
        </row>
        <row r="75">
          <cell r="O75">
            <v>14.83</v>
          </cell>
          <cell r="BO75">
            <v>101.6</v>
          </cell>
          <cell r="CQ75">
            <v>1.35674381484436</v>
          </cell>
          <cell r="CR75">
            <v>-2.4479804161566698</v>
          </cell>
          <cell r="CS75">
            <v>12.877583465818701</v>
          </cell>
          <cell r="CT75">
            <v>20.957611214087098</v>
          </cell>
          <cell r="CU75">
            <v>1.5159018767377199</v>
          </cell>
          <cell r="CV75">
            <v>1.65485490037071</v>
          </cell>
          <cell r="CW75">
            <v>0.54451372798887798</v>
          </cell>
          <cell r="CX75">
            <v>0.92263872798887303</v>
          </cell>
          <cell r="HG75">
            <v>-5.3532966188087103</v>
          </cell>
          <cell r="HH75">
            <v>-8.0303506196623697</v>
          </cell>
          <cell r="HI75">
            <v>-5.9809723502747101</v>
          </cell>
          <cell r="HJ75">
            <v>-8.6402727287819996</v>
          </cell>
          <cell r="KI75">
            <v>3.0097231232622801</v>
          </cell>
          <cell r="KJ75">
            <v>20.526686746987899</v>
          </cell>
          <cell r="KK75">
            <v>0.253748262279888</v>
          </cell>
          <cell r="KL75">
            <v>1.8053623146431801</v>
          </cell>
          <cell r="MQ75">
            <v>4.8933114485022404</v>
          </cell>
          <cell r="MR75">
            <v>-1.4915188145837299</v>
          </cell>
          <cell r="MS75">
            <v>2.9732206496283502</v>
          </cell>
          <cell r="MT75">
            <v>0.58271604938271404</v>
          </cell>
        </row>
        <row r="76">
          <cell r="O76">
            <v>15.05</v>
          </cell>
          <cell r="BO76">
            <v>105.93</v>
          </cell>
          <cell r="CQ76">
            <v>7.7838827838827997</v>
          </cell>
          <cell r="CR76">
            <v>10.775685632419099</v>
          </cell>
          <cell r="CS76">
            <v>6.6598881545500896</v>
          </cell>
          <cell r="CT76">
            <v>20.3511686167747</v>
          </cell>
          <cell r="CU76">
            <v>1.6417826112140801</v>
          </cell>
          <cell r="CV76">
            <v>1.3687885194624601</v>
          </cell>
          <cell r="CW76">
            <v>0.69384036144578298</v>
          </cell>
          <cell r="CX76">
            <v>0.92720922150138996</v>
          </cell>
          <cell r="HG76">
            <v>-4.3215534232575399</v>
          </cell>
          <cell r="HH76">
            <v>-7.29000050362467</v>
          </cell>
          <cell r="HI76">
            <v>-8.0736795383932503</v>
          </cell>
          <cell r="HJ76">
            <v>-10.9257159932731</v>
          </cell>
          <cell r="KI76">
            <v>2.8165541010194599</v>
          </cell>
          <cell r="KJ76">
            <v>19.903865558387398</v>
          </cell>
          <cell r="KK76">
            <v>0.30678782437441898</v>
          </cell>
          <cell r="KL76">
            <v>1.9555818466172299</v>
          </cell>
          <cell r="MQ76">
            <v>6.0896445131375598</v>
          </cell>
          <cell r="MR76">
            <v>9.3737414418042704</v>
          </cell>
          <cell r="MS76">
            <v>6.5334128878281597</v>
          </cell>
          <cell r="MT76">
            <v>8.9037570766855296</v>
          </cell>
        </row>
        <row r="77">
          <cell r="O77">
            <v>14.11</v>
          </cell>
          <cell r="BO77">
            <v>106.74</v>
          </cell>
          <cell r="CQ77">
            <v>6.2724014336917397</v>
          </cell>
          <cell r="CR77">
            <v>12.3177322320791</v>
          </cell>
          <cell r="CS77">
            <v>8.7657430730478705</v>
          </cell>
          <cell r="CT77">
            <v>20.9084661723818</v>
          </cell>
          <cell r="CU77">
            <v>1.63194653614457</v>
          </cell>
          <cell r="CV77">
            <v>1.12710814411492</v>
          </cell>
          <cell r="CW77">
            <v>0.72782437442075998</v>
          </cell>
          <cell r="CX77">
            <v>1.02307373725672</v>
          </cell>
          <cell r="HG77">
            <v>-3.17697789009397</v>
          </cell>
          <cell r="HH77">
            <v>-7.5350658373028701</v>
          </cell>
          <cell r="HI77">
            <v>-5.0649729436672404</v>
          </cell>
          <cell r="HJ77">
            <v>-9.3380806009815593</v>
          </cell>
          <cell r="KI77">
            <v>2.91305288461538</v>
          </cell>
          <cell r="KJ77">
            <v>20.1182078313253</v>
          </cell>
          <cell r="KK77">
            <v>0.30761237256719298</v>
          </cell>
          <cell r="KL77">
            <v>2.07954587581093</v>
          </cell>
          <cell r="MQ77">
            <v>5.61864323096672</v>
          </cell>
          <cell r="MR77">
            <v>6.8478042911570096</v>
          </cell>
          <cell r="MS77">
            <v>13.697529624422501</v>
          </cell>
          <cell r="MT77">
            <v>4.4913741820345097</v>
          </cell>
        </row>
        <row r="78">
          <cell r="O78">
            <v>13.49</v>
          </cell>
          <cell r="BO78">
            <v>106.49</v>
          </cell>
          <cell r="CQ78">
            <v>6.8318619582664297</v>
          </cell>
          <cell r="CR78">
            <v>13.021868787276301</v>
          </cell>
          <cell r="CS78">
            <v>6.7954567517716598</v>
          </cell>
          <cell r="CT78">
            <v>21.4504138670064</v>
          </cell>
          <cell r="CU78">
            <v>1.6094358202038901</v>
          </cell>
          <cell r="CV78">
            <v>1.13445956904541</v>
          </cell>
          <cell r="CW78">
            <v>0.68263032900834097</v>
          </cell>
          <cell r="CX78">
            <v>1.0079709221501401</v>
          </cell>
          <cell r="HG78">
            <v>-1.5309422243780899</v>
          </cell>
          <cell r="HH78">
            <v>-5.8127961453774004</v>
          </cell>
          <cell r="HI78">
            <v>-0.86163370525664795</v>
          </cell>
          <cell r="HJ78">
            <v>-5.1725920106351504</v>
          </cell>
          <cell r="KI78">
            <v>3.2033216519925798</v>
          </cell>
          <cell r="KJ78">
            <v>20.2084962928637</v>
          </cell>
          <cell r="KK78">
            <v>0.308223181186283</v>
          </cell>
          <cell r="KL78">
            <v>2.16486938137164</v>
          </cell>
          <cell r="MQ78">
            <v>7.2111032887458304</v>
          </cell>
          <cell r="MR78">
            <v>6.5265265265265198</v>
          </cell>
          <cell r="MS78">
            <v>10.785902369860199</v>
          </cell>
          <cell r="MT78">
            <v>5.8012980529206004</v>
          </cell>
        </row>
        <row r="79">
          <cell r="O79">
            <v>14.24</v>
          </cell>
          <cell r="BO79">
            <v>107.25</v>
          </cell>
          <cell r="CQ79">
            <v>5.56102362204724</v>
          </cell>
          <cell r="CR79">
            <v>5.7619920857059999</v>
          </cell>
          <cell r="CS79">
            <v>11.760563380281599</v>
          </cell>
          <cell r="CT79">
            <v>19.435991658943401</v>
          </cell>
          <cell r="CU79">
            <v>0.80705630213160295</v>
          </cell>
          <cell r="CV79">
            <v>2.3110339434661702</v>
          </cell>
          <cell r="CW79">
            <v>0.46635513206672802</v>
          </cell>
          <cell r="CX79">
            <v>0.63370597775718396</v>
          </cell>
          <cell r="HG79">
            <v>-2.9036784580466102</v>
          </cell>
          <cell r="HH79">
            <v>-6.6636650933352497</v>
          </cell>
          <cell r="HI79">
            <v>-1.94101755998683</v>
          </cell>
          <cell r="HJ79">
            <v>-5.7382825602386296</v>
          </cell>
          <cell r="KI79">
            <v>2.9832084105653398</v>
          </cell>
          <cell r="KJ79">
            <v>18.055705514365101</v>
          </cell>
          <cell r="KK79">
            <v>0.52455543327154697</v>
          </cell>
          <cell r="KL79">
            <v>2.0906736561631099</v>
          </cell>
          <cell r="MQ79">
            <v>5.5452322738386197</v>
          </cell>
          <cell r="MR79">
            <v>5.5714992577931799</v>
          </cell>
          <cell r="MS79">
            <v>9.6410560664491101</v>
          </cell>
          <cell r="MT79">
            <v>4.6249018067556902</v>
          </cell>
        </row>
        <row r="80">
          <cell r="O80">
            <v>15.75</v>
          </cell>
          <cell r="BO80">
            <v>106.88</v>
          </cell>
          <cell r="CQ80">
            <v>0.89681865382797898</v>
          </cell>
          <cell r="CR80">
            <v>2.5866050808314101</v>
          </cell>
          <cell r="CS80">
            <v>7.2831267874165802</v>
          </cell>
          <cell r="CT80">
            <v>19.7085909986098</v>
          </cell>
          <cell r="CU80">
            <v>1.0144856348470801</v>
          </cell>
          <cell r="CV80">
            <v>1.2256907437442</v>
          </cell>
          <cell r="CW80">
            <v>0.48098210148285397</v>
          </cell>
          <cell r="CX80">
            <v>0.62423482391102503</v>
          </cell>
          <cell r="HG80">
            <v>-2.95400295739389</v>
          </cell>
          <cell r="HH80">
            <v>-6.3450491607471902</v>
          </cell>
          <cell r="HI80">
            <v>-0.930335658258019</v>
          </cell>
          <cell r="HJ80">
            <v>-4.3920941992729396</v>
          </cell>
          <cell r="KI80">
            <v>2.6677751390175999</v>
          </cell>
          <cell r="KJ80">
            <v>17.933859765986998</v>
          </cell>
          <cell r="KK80">
            <v>0.33446449258572802</v>
          </cell>
          <cell r="KL80">
            <v>2.11788490500463</v>
          </cell>
          <cell r="MQ80">
            <v>4.1375291375291301</v>
          </cell>
          <cell r="MR80">
            <v>-1.8871398324588</v>
          </cell>
          <cell r="MS80">
            <v>11.2293475217026</v>
          </cell>
          <cell r="MT80">
            <v>-1.0964083175803301</v>
          </cell>
        </row>
        <row r="81">
          <cell r="O81">
            <v>14.73</v>
          </cell>
          <cell r="BO81">
            <v>105.75</v>
          </cell>
          <cell r="CQ81">
            <v>-0.92748735244518798</v>
          </cell>
          <cell r="CR81">
            <v>2.0063549704947699</v>
          </cell>
          <cell r="CS81">
            <v>7.6794812413154103</v>
          </cell>
          <cell r="CT81">
            <v>19.3736535565338</v>
          </cell>
          <cell r="CU81">
            <v>1.22575590824837</v>
          </cell>
          <cell r="CV81">
            <v>1.1655323215940601</v>
          </cell>
          <cell r="CW81">
            <v>0.42148661955514299</v>
          </cell>
          <cell r="CX81">
            <v>0.66807113067655499</v>
          </cell>
          <cell r="HG81">
            <v>-3.2089362166620199</v>
          </cell>
          <cell r="HH81">
            <v>-5.8711531120545501</v>
          </cell>
          <cell r="HI81">
            <v>-5.1035861728965203E-2</v>
          </cell>
          <cell r="HJ81">
            <v>-2.8001101109954498</v>
          </cell>
          <cell r="KI81">
            <v>2.6138629518072198</v>
          </cell>
          <cell r="KJ81">
            <v>17.7581513554216</v>
          </cell>
          <cell r="KK81">
            <v>0.31029541241890501</v>
          </cell>
          <cell r="KL81">
            <v>2.1721898169601399</v>
          </cell>
          <cell r="MQ81">
            <v>1.61742707554226</v>
          </cell>
          <cell r="MR81">
            <v>-3.04963873510368</v>
          </cell>
          <cell r="MS81">
            <v>-1.23653064829536</v>
          </cell>
          <cell r="MT81">
            <v>-0.73061960337792398</v>
          </cell>
        </row>
        <row r="82">
          <cell r="O82">
            <v>15.24</v>
          </cell>
          <cell r="BO82">
            <v>106.81</v>
          </cell>
          <cell r="CQ82">
            <v>0.30049769931450498</v>
          </cell>
          <cell r="CR82">
            <v>1.3016710642040401</v>
          </cell>
          <cell r="CS82">
            <v>8.3446959367330091</v>
          </cell>
          <cell r="CT82">
            <v>19.1299003707136</v>
          </cell>
          <cell r="CU82">
            <v>1.2899455514365099</v>
          </cell>
          <cell r="CV82">
            <v>1.4357619902687599</v>
          </cell>
          <cell r="CW82">
            <v>0.41745481927710798</v>
          </cell>
          <cell r="CX82">
            <v>0.68145736793327105</v>
          </cell>
          <cell r="HG82">
            <v>-3.4953678829419901</v>
          </cell>
          <cell r="HH82">
            <v>-6.5128502835288096</v>
          </cell>
          <cell r="HI82">
            <v>-1.58666184057024</v>
          </cell>
          <cell r="HJ82">
            <v>-4.66382517837636</v>
          </cell>
          <cell r="KI82">
            <v>2.5625002896200102</v>
          </cell>
          <cell r="KJ82">
            <v>17.8536975787766</v>
          </cell>
          <cell r="KK82">
            <v>0.29439150834105698</v>
          </cell>
          <cell r="KL82">
            <v>2.2439307228915601</v>
          </cell>
          <cell r="MQ82">
            <v>-5.6285178236381503E-2</v>
          </cell>
          <cell r="MR82">
            <v>0.56380379627889399</v>
          </cell>
          <cell r="MS82">
            <v>13.812962793674</v>
          </cell>
          <cell r="MT82">
            <v>-2.2178180445450999</v>
          </cell>
        </row>
        <row r="83">
          <cell r="O83">
            <v>15.65</v>
          </cell>
          <cell r="BO83">
            <v>105.99</v>
          </cell>
          <cell r="CQ83">
            <v>-1.1748251748251699</v>
          </cell>
          <cell r="CR83">
            <v>6.0960029202409203</v>
          </cell>
          <cell r="CS83">
            <v>5.8421100009001501</v>
          </cell>
          <cell r="CT83">
            <v>18.017749652455901</v>
          </cell>
          <cell r="CU83">
            <v>1.3023980537534701</v>
          </cell>
          <cell r="CV83">
            <v>1.68912360982391</v>
          </cell>
          <cell r="CW83">
            <v>0.28486561631139901</v>
          </cell>
          <cell r="CX83">
            <v>0.52091027571825499</v>
          </cell>
          <cell r="HG83">
            <v>-2.2277638823129799</v>
          </cell>
          <cell r="HH83">
            <v>-5.0664178042631498</v>
          </cell>
          <cell r="HI83">
            <v>3.7377808048908201</v>
          </cell>
          <cell r="HJ83">
            <v>0.725927235522139</v>
          </cell>
          <cell r="KI83">
            <v>2.1542996987951799</v>
          </cell>
          <cell r="KJ83">
            <v>17.273911607970302</v>
          </cell>
          <cell r="KK83">
            <v>0.24336046107506901</v>
          </cell>
          <cell r="KL83">
            <v>2.1434754402224199</v>
          </cell>
          <cell r="MQ83">
            <v>-4.4106745737583397</v>
          </cell>
          <cell r="MR83">
            <v>1.5279340082489501</v>
          </cell>
          <cell r="MS83">
            <v>9.6771284271284195</v>
          </cell>
          <cell r="MT83">
            <v>-3.1909901454715999</v>
          </cell>
        </row>
        <row r="84">
          <cell r="O84">
            <v>17.29</v>
          </cell>
          <cell r="BO84">
            <v>106.72</v>
          </cell>
          <cell r="CQ84">
            <v>-0.149700598802393</v>
          </cell>
          <cell r="CR84">
            <v>4.8086447546150399</v>
          </cell>
          <cell r="CS84">
            <v>7.7039274924471197</v>
          </cell>
          <cell r="CT84">
            <v>18.6238400718257</v>
          </cell>
          <cell r="CU84">
            <v>1.3866942771084301</v>
          </cell>
          <cell r="CV84">
            <v>1.48162911260426</v>
          </cell>
          <cell r="CW84">
            <v>0.56359505329008297</v>
          </cell>
          <cell r="CX84">
            <v>0.50452705050973201</v>
          </cell>
          <cell r="HG84">
            <v>-2.5030729969363699</v>
          </cell>
          <cell r="HH84">
            <v>-4.6221481311728301</v>
          </cell>
          <cell r="HI84">
            <v>6.4749237377686999</v>
          </cell>
          <cell r="HJ84">
            <v>4.1607137390746898</v>
          </cell>
          <cell r="KI84">
            <v>1.97603394346617</v>
          </cell>
          <cell r="KJ84">
            <v>18.132283943466099</v>
          </cell>
          <cell r="KK84">
            <v>0.30207715477293801</v>
          </cell>
          <cell r="KL84">
            <v>2.1498905236329899</v>
          </cell>
          <cell r="MQ84">
            <v>-3.6280544674501001</v>
          </cell>
          <cell r="MR84">
            <v>2.7491086507787501</v>
          </cell>
          <cell r="MS84">
            <v>0.96508895602551703</v>
          </cell>
          <cell r="MT84">
            <v>-0.25802752293577702</v>
          </cell>
        </row>
        <row r="85">
          <cell r="O85">
            <v>17.39</v>
          </cell>
          <cell r="BO85">
            <v>108.31</v>
          </cell>
          <cell r="CQ85">
            <v>2.4208037825058999</v>
          </cell>
          <cell r="CR85">
            <v>7.85866856532573</v>
          </cell>
          <cell r="CS85">
            <v>8.1125258086717196</v>
          </cell>
          <cell r="CT85">
            <v>18.397573563484698</v>
          </cell>
          <cell r="CU85">
            <v>1.36105392724745</v>
          </cell>
          <cell r="CV85">
            <v>1.14105218952734</v>
          </cell>
          <cell r="CW85">
            <v>0.60370945319740499</v>
          </cell>
          <cell r="CX85">
            <v>0.51829500695088004</v>
          </cell>
          <cell r="HG85">
            <v>-1.9977394956719401</v>
          </cell>
          <cell r="HH85">
            <v>-3.3496066021987199</v>
          </cell>
          <cell r="HI85">
            <v>0.70698340487549405</v>
          </cell>
          <cell r="HJ85">
            <v>-0.682193309640999</v>
          </cell>
          <cell r="KI85">
            <v>1.7826201923076901</v>
          </cell>
          <cell r="KJ85">
            <v>17.727717794253898</v>
          </cell>
          <cell r="KK85">
            <v>0.30085408943466202</v>
          </cell>
          <cell r="KL85">
            <v>2.2104920644114898</v>
          </cell>
          <cell r="MQ85">
            <v>-3.3213727113809801</v>
          </cell>
          <cell r="MR85">
            <v>7.3945025164537199</v>
          </cell>
          <cell r="MS85">
            <v>5.4462529064568104</v>
          </cell>
          <cell r="MT85">
            <v>2.1984324220990201</v>
          </cell>
        </row>
        <row r="86">
          <cell r="O86">
            <v>17.36</v>
          </cell>
          <cell r="BO86">
            <v>106.41</v>
          </cell>
          <cell r="CQ86">
            <v>-0.37449676996536002</v>
          </cell>
          <cell r="CR86">
            <v>6.45077270359437</v>
          </cell>
          <cell r="CS86">
            <v>11.0747545935061</v>
          </cell>
          <cell r="CT86">
            <v>18.427002432808099</v>
          </cell>
          <cell r="CU86">
            <v>1.32225150602409</v>
          </cell>
          <cell r="CV86">
            <v>1.3097729379054599</v>
          </cell>
          <cell r="CW86">
            <v>0.58588478915662601</v>
          </cell>
          <cell r="CX86">
            <v>0.50179506487488401</v>
          </cell>
          <cell r="HG86">
            <v>-1.7374191312529099</v>
          </cell>
          <cell r="HH86">
            <v>-2.2760678303672699</v>
          </cell>
          <cell r="HI86">
            <v>1.69508604265675</v>
          </cell>
          <cell r="HJ86">
            <v>1.13762128528009</v>
          </cell>
          <cell r="KI86">
            <v>1.68956209453197</v>
          </cell>
          <cell r="KJ86">
            <v>17.9367588623725</v>
          </cell>
          <cell r="KK86">
            <v>0.24561486329934601</v>
          </cell>
          <cell r="KL86">
            <v>2.27477091056533</v>
          </cell>
          <cell r="MQ86">
            <v>-1.03247606532758</v>
          </cell>
          <cell r="MR86">
            <v>0.13081666978134099</v>
          </cell>
          <cell r="MS86">
            <v>-7.8955823293172598</v>
          </cell>
          <cell r="MT86">
            <v>1.65041984364442</v>
          </cell>
        </row>
        <row r="87">
          <cell r="O87">
            <v>17.57</v>
          </cell>
          <cell r="BO87">
            <v>109.16</v>
          </cell>
          <cell r="CQ87">
            <v>2.9908481932257698</v>
          </cell>
          <cell r="CR87">
            <v>8.2057457423017297</v>
          </cell>
          <cell r="CS87">
            <v>15.5553665589386</v>
          </cell>
          <cell r="CT87">
            <v>17.766619265523602</v>
          </cell>
          <cell r="CU87">
            <v>1.7679770041705201</v>
          </cell>
          <cell r="CV87">
            <v>1.83802942539388</v>
          </cell>
          <cell r="CW87">
            <v>0.59397677247451297</v>
          </cell>
          <cell r="CX87">
            <v>0.50156278962001599</v>
          </cell>
          <cell r="HG87">
            <v>-0.74526775889783803</v>
          </cell>
          <cell r="HH87">
            <v>-1.2456232676749499</v>
          </cell>
          <cell r="HI87">
            <v>0.57862014718714705</v>
          </cell>
          <cell r="HJ87">
            <v>7.1590754033401496E-2</v>
          </cell>
          <cell r="KI87">
            <v>1.6677172150138999</v>
          </cell>
          <cell r="KJ87">
            <v>18.221147764133399</v>
          </cell>
          <cell r="KK87">
            <v>0.25377867238183499</v>
          </cell>
          <cell r="KL87">
            <v>2.3255216056533801</v>
          </cell>
          <cell r="MQ87">
            <v>4.3039937960449803</v>
          </cell>
          <cell r="MR87">
            <v>1.93887914320007</v>
          </cell>
          <cell r="MS87">
            <v>-4.6213304826905599</v>
          </cell>
          <cell r="MT87">
            <v>5.1284537081919401</v>
          </cell>
        </row>
        <row r="88">
          <cell r="O88">
            <v>19.91</v>
          </cell>
          <cell r="BO88">
            <v>110.84</v>
          </cell>
          <cell r="CQ88">
            <v>3.8605697151424301</v>
          </cell>
          <cell r="CR88">
            <v>10.5507345991923</v>
          </cell>
          <cell r="CS88">
            <v>17.4985562247339</v>
          </cell>
          <cell r="CT88">
            <v>18.375280931417901</v>
          </cell>
          <cell r="CU88">
            <v>1.6296799698795099</v>
          </cell>
          <cell r="CV88">
            <v>1.3905218952734</v>
          </cell>
          <cell r="CW88">
            <v>0.61367991195551397</v>
          </cell>
          <cell r="CX88">
            <v>0.55610547961075196</v>
          </cell>
          <cell r="HG88">
            <v>-0.34290014937085</v>
          </cell>
          <cell r="HH88">
            <v>-0.653729248380718</v>
          </cell>
          <cell r="HI88">
            <v>-1.69527142443995</v>
          </cell>
          <cell r="HJ88">
            <v>-2.00188249637913</v>
          </cell>
          <cell r="KI88">
            <v>1.61478365384615</v>
          </cell>
          <cell r="KJ88">
            <v>18.3139394114921</v>
          </cell>
          <cell r="KK88">
            <v>0.32482854494902802</v>
          </cell>
          <cell r="KL88">
            <v>2.3117165778498601</v>
          </cell>
          <cell r="MQ88">
            <v>5.2356527629923599</v>
          </cell>
          <cell r="MR88">
            <v>2.8033969500502001</v>
          </cell>
          <cell r="MS88">
            <v>-2.3273210871914198</v>
          </cell>
          <cell r="MT88">
            <v>5.5475711411325097</v>
          </cell>
        </row>
        <row r="89">
          <cell r="O89">
            <v>20.41</v>
          </cell>
          <cell r="BO89">
            <v>115.33</v>
          </cell>
          <cell r="CQ89">
            <v>6.4813959929830904</v>
          </cell>
          <cell r="CR89">
            <v>7.7316610281376397</v>
          </cell>
          <cell r="CS89">
            <v>14.5380759131057</v>
          </cell>
          <cell r="CT89">
            <v>18.071894983781199</v>
          </cell>
          <cell r="CU89">
            <v>1.65567742122335</v>
          </cell>
          <cell r="CV89">
            <v>1.81493628359592</v>
          </cell>
          <cell r="CW89">
            <v>0.64733231000926705</v>
          </cell>
          <cell r="CX89">
            <v>0.55406336886005703</v>
          </cell>
          <cell r="HG89">
            <v>-0.317858508213053</v>
          </cell>
          <cell r="HH89">
            <v>-0.54486493624477095</v>
          </cell>
          <cell r="HI89">
            <v>1.59091072313468</v>
          </cell>
          <cell r="HJ89">
            <v>1.3595574494327201</v>
          </cell>
          <cell r="KI89">
            <v>1.6730705514365101</v>
          </cell>
          <cell r="KJ89">
            <v>18.419891392493</v>
          </cell>
          <cell r="KK89">
            <v>0.25823244902687997</v>
          </cell>
          <cell r="KL89">
            <v>2.3927099745134299</v>
          </cell>
          <cell r="MQ89">
            <v>9.3547773125237796</v>
          </cell>
          <cell r="MR89">
            <v>4.1186012977649504</v>
          </cell>
          <cell r="MS89">
            <v>5.5805275209905796</v>
          </cell>
          <cell r="MT89">
            <v>6.7807706696595602</v>
          </cell>
        </row>
        <row r="90">
          <cell r="O90">
            <v>20.69</v>
          </cell>
          <cell r="BO90">
            <v>117.2</v>
          </cell>
          <cell r="CQ90">
            <v>10.140024433793799</v>
          </cell>
          <cell r="CR90">
            <v>10.6842835005301</v>
          </cell>
          <cell r="CS90">
            <v>13.2034141551476</v>
          </cell>
          <cell r="CT90">
            <v>17.641627</v>
          </cell>
          <cell r="CU90">
            <v>1.656984</v>
          </cell>
          <cell r="CV90">
            <v>1.970378</v>
          </cell>
          <cell r="CW90">
            <v>0.65927800000000003</v>
          </cell>
          <cell r="CX90">
            <v>1.1801090000000001</v>
          </cell>
          <cell r="HG90">
            <v>4.1634729730755098E-2</v>
          </cell>
          <cell r="HH90">
            <v>-0.20701887771681299</v>
          </cell>
          <cell r="HI90">
            <v>-0.99276675254084101</v>
          </cell>
          <cell r="HJ90">
            <v>-1.23884935381871</v>
          </cell>
          <cell r="KI90">
            <v>0.54673700000000103</v>
          </cell>
          <cell r="KJ90">
            <v>19.935621000000001</v>
          </cell>
          <cell r="KK90">
            <v>0.16728099999999901</v>
          </cell>
          <cell r="KL90">
            <v>2.458736</v>
          </cell>
          <cell r="MQ90">
            <v>9.8254931714719191</v>
          </cell>
          <cell r="MR90">
            <v>10.377006345651299</v>
          </cell>
          <cell r="MS90">
            <v>8.8253248452079909</v>
          </cell>
          <cell r="MT90">
            <v>10.4918344094189</v>
          </cell>
        </row>
        <row r="91">
          <cell r="O91">
            <v>21.29</v>
          </cell>
          <cell r="BO91">
            <v>114.91</v>
          </cell>
          <cell r="CQ91">
            <v>5.2674972517405596</v>
          </cell>
          <cell r="CR91">
            <v>-4.4674085850556304</v>
          </cell>
          <cell r="CS91">
            <v>10.075807757415101</v>
          </cell>
          <cell r="CT91">
            <v>16.793308</v>
          </cell>
          <cell r="CU91">
            <v>1.6467179999999999</v>
          </cell>
          <cell r="CV91">
            <v>4.0400749999999999</v>
          </cell>
          <cell r="CW91">
            <v>0.64812699999999901</v>
          </cell>
          <cell r="CX91">
            <v>1.0012919999999901</v>
          </cell>
          <cell r="HG91">
            <v>0.30141832648968803</v>
          </cell>
          <cell r="HH91">
            <v>0.122107044306352</v>
          </cell>
          <cell r="HI91">
            <v>-3.6705090846760098</v>
          </cell>
          <cell r="HJ91">
            <v>-3.8427196557356398</v>
          </cell>
          <cell r="KI91">
            <v>0.55309600000000103</v>
          </cell>
          <cell r="KJ91">
            <v>20.895261999999999</v>
          </cell>
          <cell r="KK91">
            <v>0.184942999999999</v>
          </cell>
          <cell r="KL91">
            <v>2.496219</v>
          </cell>
          <cell r="MQ91">
            <v>6.58921933085501</v>
          </cell>
          <cell r="MR91">
            <v>4.0847749298070699</v>
          </cell>
          <cell r="MS91">
            <v>8.5179756875592698</v>
          </cell>
          <cell r="MT91">
            <v>4.5555145702692803</v>
          </cell>
        </row>
        <row r="92">
          <cell r="O92">
            <v>22.9</v>
          </cell>
          <cell r="BO92">
            <v>115.78</v>
          </cell>
          <cell r="CQ92">
            <v>4.4568747744496404</v>
          </cell>
          <cell r="CR92">
            <v>-6.5361001010336297</v>
          </cell>
          <cell r="CS92">
            <v>8.0255582081168306</v>
          </cell>
          <cell r="CT92">
            <v>17.868542000000001</v>
          </cell>
          <cell r="CU92">
            <v>1.45306</v>
          </cell>
          <cell r="CV92">
            <v>0.54430599999999996</v>
          </cell>
          <cell r="CW92">
            <v>0.59266999999999903</v>
          </cell>
          <cell r="CX92">
            <v>2.1645159999999901</v>
          </cell>
          <cell r="HG92">
            <v>0.98805802223997896</v>
          </cell>
          <cell r="HH92">
            <v>2.33610479386263</v>
          </cell>
          <cell r="HI92">
            <v>-1.4721517317377999</v>
          </cell>
          <cell r="HJ92">
            <v>-0.15694525708996801</v>
          </cell>
          <cell r="KI92">
            <v>0.443962999999999</v>
          </cell>
          <cell r="KJ92">
            <v>19.522579</v>
          </cell>
          <cell r="KK92">
            <v>0.250945999999999</v>
          </cell>
          <cell r="KL92">
            <v>2.4056060000000001</v>
          </cell>
          <cell r="MQ92">
            <v>5.5177487585065199</v>
          </cell>
          <cell r="MR92">
            <v>3.5352638124000801</v>
          </cell>
          <cell r="MS92">
            <v>10.041698578844301</v>
          </cell>
          <cell r="MT92">
            <v>3.0410312273057398</v>
          </cell>
        </row>
        <row r="93">
          <cell r="O93">
            <v>23.82</v>
          </cell>
          <cell r="BO93">
            <v>119.35</v>
          </cell>
          <cell r="CQ93">
            <v>3.48564987427382</v>
          </cell>
          <cell r="CR93">
            <v>-4.6185661764705799</v>
          </cell>
          <cell r="CS93">
            <v>10.462692788661901</v>
          </cell>
          <cell r="CT93">
            <v>16.992546999999998</v>
          </cell>
          <cell r="CU93">
            <v>1.213155</v>
          </cell>
          <cell r="CV93">
            <v>1.5441229999999999</v>
          </cell>
          <cell r="CW93">
            <v>0.57053699999999996</v>
          </cell>
          <cell r="CX93">
            <v>2.092149</v>
          </cell>
          <cell r="HG93">
            <v>2.6814242268378501</v>
          </cell>
          <cell r="HH93">
            <v>2.99074657868643</v>
          </cell>
          <cell r="HI93">
            <v>-0.132549863491326</v>
          </cell>
          <cell r="HJ93">
            <v>0.16829554045536499</v>
          </cell>
          <cell r="KI93">
            <v>0.46300799999999798</v>
          </cell>
          <cell r="KJ93">
            <v>19.305986999999998</v>
          </cell>
          <cell r="KK93">
            <v>0.184888999999999</v>
          </cell>
          <cell r="KL93">
            <v>2.458628</v>
          </cell>
          <cell r="MQ93">
            <v>0.93116351927595697</v>
          </cell>
          <cell r="MR93">
            <v>5.8426382757725097</v>
          </cell>
          <cell r="MS93">
            <v>4.5385171499718799</v>
          </cell>
          <cell r="MT93">
            <v>3.29333450118245</v>
          </cell>
        </row>
        <row r="94">
          <cell r="O94">
            <v>24.29</v>
          </cell>
          <cell r="BO94">
            <v>121.22</v>
          </cell>
          <cell r="CQ94">
            <v>3.4300341296928201</v>
          </cell>
          <cell r="CR94">
            <v>-7.9213027779824703</v>
          </cell>
          <cell r="CS94">
            <v>4.03683192099819</v>
          </cell>
          <cell r="CT94">
            <v>16.888601999999999</v>
          </cell>
          <cell r="CU94">
            <v>1.1383529999999999</v>
          </cell>
          <cell r="CV94">
            <v>1.73272</v>
          </cell>
          <cell r="CW94">
            <v>0.60050400000000004</v>
          </cell>
          <cell r="CX94">
            <v>2.6835639999999898</v>
          </cell>
          <cell r="HG94">
            <v>4.3467913237261202</v>
          </cell>
          <cell r="HH94">
            <v>5.0675529963106003</v>
          </cell>
          <cell r="HI94">
            <v>2.5959097657933801</v>
          </cell>
          <cell r="HJ94">
            <v>3.3045774553795702</v>
          </cell>
          <cell r="KI94">
            <v>0.63318700000000105</v>
          </cell>
          <cell r="KJ94">
            <v>19.523357000000001</v>
          </cell>
          <cell r="KK94">
            <v>0.36240399999999801</v>
          </cell>
          <cell r="KL94">
            <v>2.5247920000000001</v>
          </cell>
          <cell r="MQ94">
            <v>2.2538860103626899</v>
          </cell>
          <cell r="MR94">
            <v>4.5147108555968902</v>
          </cell>
          <cell r="MS94">
            <v>6.5149451077810498</v>
          </cell>
          <cell r="MT94">
            <v>2.7412563375440202</v>
          </cell>
        </row>
        <row r="95">
          <cell r="O95">
            <v>24.85</v>
          </cell>
          <cell r="BO95">
            <v>118.7</v>
          </cell>
          <cell r="CQ95">
            <v>3.29823340005222</v>
          </cell>
          <cell r="CR95">
            <v>6.5734731236478599</v>
          </cell>
          <cell r="CS95">
            <v>5.1150040117678497</v>
          </cell>
          <cell r="CT95">
            <v>16.719742</v>
          </cell>
          <cell r="CU95">
            <v>1.3620939999999999</v>
          </cell>
          <cell r="CV95">
            <v>3.2050000000000001</v>
          </cell>
          <cell r="CW95">
            <v>0.59099299999999999</v>
          </cell>
          <cell r="CX95">
            <v>1.558978</v>
          </cell>
          <cell r="HG95">
            <v>6.0433578454779804</v>
          </cell>
          <cell r="HH95">
            <v>6.4769360462888699</v>
          </cell>
          <cell r="HI95">
            <v>4.2016893948324503</v>
          </cell>
          <cell r="HJ95">
            <v>4.6277375880168004</v>
          </cell>
          <cell r="KI95">
            <v>0.61858599999999897</v>
          </cell>
          <cell r="KJ95">
            <v>19.879128000000001</v>
          </cell>
          <cell r="KK95">
            <v>0.34746500000000002</v>
          </cell>
          <cell r="KL95">
            <v>2.5916239999999999</v>
          </cell>
          <cell r="MQ95">
            <v>-0.95910715842706296</v>
          </cell>
          <cell r="MR95">
            <v>7.2485207100591698</v>
          </cell>
          <cell r="MS95">
            <v>0.111225867958997</v>
          </cell>
          <cell r="MT95">
            <v>4.34820956076911</v>
          </cell>
        </row>
        <row r="96">
          <cell r="O96">
            <v>20.22</v>
          </cell>
          <cell r="BO96">
            <v>119.69</v>
          </cell>
          <cell r="CQ96">
            <v>3.3770944895491399</v>
          </cell>
          <cell r="CR96">
            <v>7.1095958756028397</v>
          </cell>
          <cell r="CS96">
            <v>2.04744881377965</v>
          </cell>
          <cell r="CT96">
            <v>17.324677999999999</v>
          </cell>
          <cell r="CU96">
            <v>1.108711</v>
          </cell>
          <cell r="CV96">
            <v>1.9569430000000001</v>
          </cell>
          <cell r="CW96">
            <v>0.59986499999999998</v>
          </cell>
          <cell r="CX96">
            <v>2.4858060000000002</v>
          </cell>
          <cell r="HG96">
            <v>6.9996985848750501</v>
          </cell>
          <cell r="HH96">
            <v>6.29561211880449</v>
          </cell>
          <cell r="HI96">
            <v>7.3616157160839997</v>
          </cell>
          <cell r="HJ96">
            <v>6.6551477390624996</v>
          </cell>
          <cell r="KI96">
            <v>0.625969000000001</v>
          </cell>
          <cell r="KJ96">
            <v>20.374039</v>
          </cell>
          <cell r="KK96">
            <v>0.41837999999999698</v>
          </cell>
          <cell r="KL96">
            <v>2.0576159999999999</v>
          </cell>
          <cell r="MQ96">
            <v>2.2049851838940202</v>
          </cell>
          <cell r="MR96">
            <v>4.3067947838023297</v>
          </cell>
          <cell r="MS96">
            <v>-2.2504060010826699</v>
          </cell>
          <cell r="MT96">
            <v>5.2770680997269004</v>
          </cell>
        </row>
        <row r="97">
          <cell r="O97">
            <v>19.32</v>
          </cell>
          <cell r="BO97">
            <v>123.41</v>
          </cell>
          <cell r="CQ97">
            <v>3.4017595307917801</v>
          </cell>
          <cell r="CR97">
            <v>9.4595679755882198</v>
          </cell>
          <cell r="CS97">
            <v>1.8364779874213699</v>
          </cell>
          <cell r="CT97">
            <v>18.313721999999999</v>
          </cell>
          <cell r="CU97">
            <v>1.1598360000000001</v>
          </cell>
          <cell r="CV97">
            <v>2.006475</v>
          </cell>
          <cell r="CW97">
            <v>0.59811599999999998</v>
          </cell>
          <cell r="CX97">
            <v>1.81522299999999</v>
          </cell>
          <cell r="HG97">
            <v>6.7779015849539199</v>
          </cell>
          <cell r="HH97">
            <v>6.31334380614003</v>
          </cell>
          <cell r="HI97">
            <v>10.5816787441237</v>
          </cell>
          <cell r="HJ97">
            <v>10.100571901861899</v>
          </cell>
          <cell r="KI97">
            <v>0.38175499999999701</v>
          </cell>
          <cell r="KJ97">
            <v>21.248272</v>
          </cell>
          <cell r="KK97">
            <v>0.18717700000000301</v>
          </cell>
          <cell r="KL97">
            <v>2.0761699999999998</v>
          </cell>
          <cell r="MQ97">
            <v>3.4833591998620399</v>
          </cell>
          <cell r="MR97">
            <v>3.2466470395812799</v>
          </cell>
          <cell r="MS97">
            <v>-1.42923005993543</v>
          </cell>
          <cell r="MT97">
            <v>5.04536589502246</v>
          </cell>
        </row>
        <row r="98">
          <cell r="O98">
            <v>19.41</v>
          </cell>
          <cell r="BO98">
            <v>127.65</v>
          </cell>
          <cell r="CQ98">
            <v>5.3044052136611102</v>
          </cell>
          <cell r="CR98">
            <v>9.6030729833546697</v>
          </cell>
          <cell r="CS98">
            <v>7.3755772190866997</v>
          </cell>
          <cell r="CT98">
            <v>18.886531999999999</v>
          </cell>
          <cell r="CU98">
            <v>1.1755979999999999</v>
          </cell>
          <cell r="CV98">
            <v>2.1725430000000001</v>
          </cell>
          <cell r="CW98">
            <v>0.59884199999999999</v>
          </cell>
          <cell r="CX98">
            <v>1.920498</v>
          </cell>
          <cell r="HG98">
            <v>6.5561793572985501</v>
          </cell>
          <cell r="HH98">
            <v>6.1594276256490001</v>
          </cell>
          <cell r="HI98">
            <v>11.970119989660001</v>
          </cell>
          <cell r="HJ98">
            <v>11.5532099684219</v>
          </cell>
          <cell r="KI98">
            <v>0.35059400000000102</v>
          </cell>
          <cell r="KJ98">
            <v>22.079875999999999</v>
          </cell>
          <cell r="KK98">
            <v>0.174787</v>
          </cell>
          <cell r="KL98">
            <v>2.1487560000000001</v>
          </cell>
          <cell r="MQ98">
            <v>4.594206570391</v>
          </cell>
          <cell r="MR98">
            <v>5.8647468047241498</v>
          </cell>
          <cell r="MS98">
            <v>2.7159193499849601</v>
          </cell>
          <cell r="MT98">
            <v>6.1391769822683102</v>
          </cell>
        </row>
        <row r="99">
          <cell r="O99">
            <v>19.37</v>
          </cell>
          <cell r="BO99">
            <v>129.97</v>
          </cell>
          <cell r="CQ99">
            <v>9.4945240101094992</v>
          </cell>
          <cell r="CR99">
            <v>7.7607745159275296</v>
          </cell>
          <cell r="CS99">
            <v>7.7157941606767997</v>
          </cell>
          <cell r="CT99">
            <v>18.913408</v>
          </cell>
          <cell r="CU99">
            <v>1.1887540000000001</v>
          </cell>
          <cell r="CV99">
            <v>2.8147319999999998</v>
          </cell>
          <cell r="CW99">
            <v>0.59156200000000003</v>
          </cell>
          <cell r="CX99">
            <v>2.24471199999999</v>
          </cell>
          <cell r="HG99">
            <v>6.4164220056797303</v>
          </cell>
          <cell r="HH99">
            <v>5.1131213290275399</v>
          </cell>
          <cell r="HI99">
            <v>11.717201327984499</v>
          </cell>
          <cell r="HJ99">
            <v>10.348981072687099</v>
          </cell>
          <cell r="KI99">
            <v>0.36904899999999902</v>
          </cell>
          <cell r="KJ99">
            <v>22.987642000000001</v>
          </cell>
          <cell r="KK99">
            <v>0.17529600000000201</v>
          </cell>
          <cell r="KL99">
            <v>2.2211799999999999</v>
          </cell>
          <cell r="MQ99">
            <v>10.7315784840214</v>
          </cell>
          <cell r="MR99">
            <v>8.3651115618661205</v>
          </cell>
          <cell r="MS99">
            <v>9.9357193873502005</v>
          </cell>
          <cell r="MT99">
            <v>9.3398698334883097</v>
          </cell>
        </row>
        <row r="100">
          <cell r="O100">
            <v>20.03</v>
          </cell>
          <cell r="BO100">
            <v>131.91</v>
          </cell>
          <cell r="CQ100">
            <v>10.2097084134012</v>
          </cell>
          <cell r="CR100">
            <v>9.2849934011334607</v>
          </cell>
          <cell r="CS100">
            <v>7.7324840764331197</v>
          </cell>
          <cell r="CT100">
            <v>19.077798000000001</v>
          </cell>
          <cell r="CU100">
            <v>0.985792</v>
          </cell>
          <cell r="CV100">
            <v>2.672253</v>
          </cell>
          <cell r="CW100">
            <v>0.66590300000000002</v>
          </cell>
          <cell r="CX100">
            <v>2.4530370000000001</v>
          </cell>
          <cell r="HG100">
            <v>6.19496059211082</v>
          </cell>
          <cell r="HH100">
            <v>3.1492028488292001</v>
          </cell>
          <cell r="HI100">
            <v>9.3931344217293304</v>
          </cell>
          <cell r="HJ100">
            <v>6.2556504547963403</v>
          </cell>
          <cell r="KI100">
            <v>0.26680099999999901</v>
          </cell>
          <cell r="KJ100">
            <v>23.157879999999999</v>
          </cell>
          <cell r="KK100">
            <v>0.28981299999999799</v>
          </cell>
          <cell r="KL100">
            <v>2.1402899999999998</v>
          </cell>
          <cell r="MQ100">
            <v>8.4505841221113691</v>
          </cell>
          <cell r="MR100">
            <v>11.8769534462905</v>
          </cell>
          <cell r="MS100">
            <v>11.3607594936708</v>
          </cell>
          <cell r="MT100">
            <v>9.8075313807531401</v>
          </cell>
        </row>
        <row r="101">
          <cell r="O101">
            <v>19.84</v>
          </cell>
          <cell r="BO101">
            <v>136.01</v>
          </cell>
          <cell r="CQ101">
            <v>10.2098695405558</v>
          </cell>
          <cell r="CR101">
            <v>9.1335925464015801</v>
          </cell>
          <cell r="CS101">
            <v>4.7863142292490197</v>
          </cell>
          <cell r="CT101">
            <v>19.379145000000001</v>
          </cell>
          <cell r="CU101">
            <v>0.931392</v>
          </cell>
          <cell r="CV101">
            <v>2.5956649999999999</v>
          </cell>
          <cell r="CW101">
            <v>0.66479100000000002</v>
          </cell>
          <cell r="CX101">
            <v>2.8434409999999901</v>
          </cell>
          <cell r="HG101">
            <v>6.8921263425859101</v>
          </cell>
          <cell r="HH101">
            <v>3.3758483116810001</v>
          </cell>
          <cell r="HI101">
            <v>7.2057320155962197</v>
          </cell>
          <cell r="HJ101">
            <v>3.6791377455434202</v>
          </cell>
          <cell r="KI101">
            <v>0.26664599999999999</v>
          </cell>
          <cell r="KJ101">
            <v>23.780089</v>
          </cell>
          <cell r="KK101">
            <v>0.15346699999999999</v>
          </cell>
          <cell r="KL101">
            <v>2.2142330000000001</v>
          </cell>
          <cell r="MQ101">
            <v>8.2819530078320298</v>
          </cell>
          <cell r="MR101">
            <v>12</v>
          </cell>
          <cell r="MS101">
            <v>13.2054879950109</v>
          </cell>
          <cell r="MT101">
            <v>9.2024539877300704</v>
          </cell>
        </row>
        <row r="102">
          <cell r="O102">
            <v>22.13</v>
          </cell>
          <cell r="BO102">
            <v>138.55000000000001</v>
          </cell>
          <cell r="CQ102">
            <v>8.5389737563650705</v>
          </cell>
          <cell r="CR102">
            <v>8.7908878504672803</v>
          </cell>
          <cell r="CS102">
            <v>4.7425636124716499</v>
          </cell>
          <cell r="CT102">
            <v>18.994544999999999</v>
          </cell>
          <cell r="CU102">
            <v>0.84707399999999999</v>
          </cell>
          <cell r="CV102">
            <v>3.3313329999999999</v>
          </cell>
          <cell r="CW102">
            <v>0.60040700000000002</v>
          </cell>
          <cell r="CX102">
            <v>2.7177090000000002</v>
          </cell>
          <cell r="HG102">
            <v>7.31952437857412</v>
          </cell>
          <cell r="HH102">
            <v>2.74583192678032</v>
          </cell>
          <cell r="HI102">
            <v>8.6488326406359999</v>
          </cell>
          <cell r="HJ102">
            <v>4.0184883615115696</v>
          </cell>
          <cell r="KI102">
            <v>0.26350699999999699</v>
          </cell>
          <cell r="KJ102">
            <v>23.555325</v>
          </cell>
          <cell r="KK102">
            <v>0.175901000000001</v>
          </cell>
          <cell r="KL102">
            <v>2.4963350000000002</v>
          </cell>
          <cell r="MQ102">
            <v>5.4824384335890199</v>
          </cell>
          <cell r="MR102">
            <v>11.347138381600001</v>
          </cell>
          <cell r="MS102">
            <v>8.18135208379109</v>
          </cell>
          <cell r="MT102">
            <v>8.6524822695035404</v>
          </cell>
        </row>
        <row r="103">
          <cell r="O103">
            <v>19.05</v>
          </cell>
          <cell r="BO103">
            <v>138.88</v>
          </cell>
          <cell r="CQ103">
            <v>6.8554281757328503</v>
          </cell>
          <cell r="CR103">
            <v>7.9263874800753404</v>
          </cell>
          <cell r="CS103">
            <v>4.8836659974016801</v>
          </cell>
          <cell r="CT103">
            <v>19.175587</v>
          </cell>
          <cell r="CU103">
            <v>0.88029899999999905</v>
          </cell>
          <cell r="CV103">
            <v>5.4412060000000002</v>
          </cell>
          <cell r="CW103">
            <v>0.62992700000000001</v>
          </cell>
          <cell r="CX103">
            <v>1.1968179999999899</v>
          </cell>
          <cell r="HG103">
            <v>6.6389835481031501</v>
          </cell>
          <cell r="HH103">
            <v>2.4767892891499801</v>
          </cell>
          <cell r="HI103">
            <v>13.1139355308779</v>
          </cell>
          <cell r="HJ103">
            <v>8.6990193584835804</v>
          </cell>
          <cell r="KI103">
            <v>0.26410800000000001</v>
          </cell>
          <cell r="KJ103">
            <v>24.320391999999998</v>
          </cell>
          <cell r="KK103">
            <v>0.17471199999999901</v>
          </cell>
          <cell r="KL103">
            <v>2.5646249999999999</v>
          </cell>
          <cell r="MQ103">
            <v>3.86388933057719</v>
          </cell>
          <cell r="MR103">
            <v>9.5911949685534506</v>
          </cell>
          <cell r="MS103">
            <v>7.1753410813542198</v>
          </cell>
          <cell r="MT103">
            <v>6.7176870748299304</v>
          </cell>
        </row>
        <row r="104">
          <cell r="O104">
            <v>19.59</v>
          </cell>
          <cell r="BO104">
            <v>142.25</v>
          </cell>
          <cell r="CQ104">
            <v>7.8386778864377202</v>
          </cell>
          <cell r="CR104">
            <v>11.415784613198801</v>
          </cell>
          <cell r="CS104">
            <v>6.5566985928816299</v>
          </cell>
          <cell r="HG104">
            <v>6.7471114747456404</v>
          </cell>
          <cell r="HH104">
            <v>3.54553799762737</v>
          </cell>
          <cell r="HI104">
            <v>8.6084720890263497</v>
          </cell>
          <cell r="HJ104">
            <v>5.3510724383310801</v>
          </cell>
          <cell r="KI104"/>
          <cell r="KJ104"/>
          <cell r="KK104"/>
          <cell r="KL104"/>
          <cell r="MQ104">
            <v>3.4753892121402501</v>
          </cell>
          <cell r="MR104">
            <v>11.6894574327304</v>
          </cell>
          <cell r="MS104">
            <v>7.9283887468030603</v>
          </cell>
          <cell r="MT104">
            <v>7.8113092516384599</v>
          </cell>
        </row>
        <row r="105">
          <cell r="O105">
            <v>18.97</v>
          </cell>
          <cell r="BO105">
            <v>146.08000000000001</v>
          </cell>
          <cell r="CQ105">
            <v>7.40386736269393</v>
          </cell>
          <cell r="CR105">
            <v>8.6851304114009302</v>
          </cell>
          <cell r="CS105">
            <v>7.3908174692049302</v>
          </cell>
          <cell r="HG105">
            <v>7.45769946371892</v>
          </cell>
          <cell r="HH105">
            <v>4.8019071587586701</v>
          </cell>
          <cell r="HI105">
            <v>11.858086543634499</v>
          </cell>
          <cell r="HJ105">
            <v>9.0935396849847407</v>
          </cell>
          <cell r="KI105"/>
          <cell r="KJ105"/>
          <cell r="KK105"/>
          <cell r="KL105"/>
          <cell r="MQ105">
            <v>3.1471221914435299</v>
          </cell>
          <cell r="MR105">
            <v>11.025459688826</v>
          </cell>
          <cell r="MS105">
            <v>7.4714226690538501</v>
          </cell>
          <cell r="MT105">
            <v>7.3772915434654003</v>
          </cell>
        </row>
        <row r="106">
          <cell r="O106">
            <v>18.8</v>
          </cell>
          <cell r="BO106">
            <v>147.68</v>
          </cell>
          <cell r="CQ106">
            <v>6.5896788163117996</v>
          </cell>
          <cell r="CR106">
            <v>7.2013422818791799</v>
          </cell>
          <cell r="CS106">
            <v>4.1514598540145702</v>
          </cell>
          <cell r="HG106">
            <v>7.1361224938192001</v>
          </cell>
          <cell r="HH106">
            <v>4.8501692198263502</v>
          </cell>
          <cell r="HI106">
            <v>9.6160344560965498</v>
          </cell>
          <cell r="HJ106">
            <v>7.2771675360109702</v>
          </cell>
          <cell r="KI106"/>
          <cell r="KJ106"/>
          <cell r="KK106"/>
          <cell r="KL106"/>
          <cell r="MQ106">
            <v>3.5287813839559101</v>
          </cell>
          <cell r="MR106">
            <v>9.0927806752676403</v>
          </cell>
          <cell r="MS106">
            <v>7.4746106973595197</v>
          </cell>
          <cell r="MT106">
            <v>6.1937917029300804</v>
          </cell>
        </row>
        <row r="107">
          <cell r="O107">
            <v>18.579999999999998</v>
          </cell>
          <cell r="BO107">
            <v>149.15</v>
          </cell>
          <cell r="CQ107">
            <v>7.3948732718894101</v>
          </cell>
          <cell r="CR107">
            <v>11.063372717508001</v>
          </cell>
          <cell r="CS107">
            <v>5.6978773717695796</v>
          </cell>
          <cell r="HG107">
            <v>8.8466715199945796</v>
          </cell>
          <cell r="HH107">
            <v>6.3664763345827797</v>
          </cell>
          <cell r="HI107">
            <v>6.4744766387765802</v>
          </cell>
          <cell r="HJ107">
            <v>4.0483346112711596</v>
          </cell>
          <cell r="KI107"/>
          <cell r="KJ107"/>
          <cell r="KK107"/>
          <cell r="KL107"/>
          <cell r="MQ107">
            <v>4.05695039804041</v>
          </cell>
          <cell r="MR107">
            <v>10.0840336134453</v>
          </cell>
          <cell r="MS107">
            <v>8.1700006735367392</v>
          </cell>
          <cell r="MT107">
            <v>7.0191959434987297</v>
          </cell>
        </row>
        <row r="108">
          <cell r="O108">
            <v>19.739999999999998</v>
          </cell>
          <cell r="BO108">
            <v>153.44</v>
          </cell>
          <cell r="CQ108">
            <v>7.8664323374340901</v>
          </cell>
          <cell r="CR108">
            <v>6.3695485845447699</v>
          </cell>
          <cell r="CS108">
            <v>5.9202130610886003</v>
          </cell>
          <cell r="HG108">
            <v>9.1786887497627703</v>
          </cell>
          <cell r="HH108">
            <v>6.9603759950580502</v>
          </cell>
          <cell r="HI108">
            <v>9.1556118897606105</v>
          </cell>
          <cell r="HJ108">
            <v>6.93776801495786</v>
          </cell>
          <cell r="KI108"/>
          <cell r="KJ108"/>
          <cell r="KK108"/>
          <cell r="KL108"/>
          <cell r="MQ108">
            <v>5.1671732522796399</v>
          </cell>
          <cell r="MR108">
            <v>10.0250131648236</v>
          </cell>
          <cell r="MS108">
            <v>9.03765139547132</v>
          </cell>
          <cell r="MT108">
            <v>7.3019014632077397</v>
          </cell>
        </row>
        <row r="109">
          <cell r="O109">
            <v>19.55</v>
          </cell>
          <cell r="BO109">
            <v>155.71</v>
          </cell>
          <cell r="CQ109">
            <v>6.5922782037239802</v>
          </cell>
          <cell r="CR109">
            <v>7.9168728352300803</v>
          </cell>
          <cell r="CS109">
            <v>5.7625816365731897</v>
          </cell>
          <cell r="HG109">
            <v>8.9779302351399206</v>
          </cell>
          <cell r="HH109">
            <v>6.2689266036240499</v>
          </cell>
          <cell r="HI109">
            <v>7.7235149581147402</v>
          </cell>
          <cell r="HJ109">
            <v>5.0456939296594499</v>
          </cell>
          <cell r="KI109"/>
          <cell r="KJ109"/>
          <cell r="KK109"/>
          <cell r="KL109"/>
          <cell r="MQ109">
            <v>6.2513987318164803</v>
          </cell>
          <cell r="MR109">
            <v>6.82846041149116</v>
          </cell>
          <cell r="MS109">
            <v>5.9588646120330697</v>
          </cell>
          <cell r="MT109">
            <v>6.90486025058516</v>
          </cell>
        </row>
        <row r="110">
          <cell r="O110">
            <v>19.03</v>
          </cell>
          <cell r="BO110">
            <v>157.19</v>
          </cell>
          <cell r="CQ110">
            <v>6.4395991332611002</v>
          </cell>
          <cell r="CR110">
            <v>12.652601264634001</v>
          </cell>
          <cell r="CS110">
            <v>8.0978975032851501</v>
          </cell>
          <cell r="HG110">
            <v>9.2072685713830698</v>
          </cell>
          <cell r="HH110">
            <v>6.7077596242903299</v>
          </cell>
          <cell r="HI110">
            <v>5.7879130668770697</v>
          </cell>
          <cell r="HJ110">
            <v>3.3666654826826901</v>
          </cell>
          <cell r="KI110"/>
          <cell r="KJ110"/>
          <cell r="KK110"/>
          <cell r="KL110"/>
          <cell r="MQ110">
            <v>5.9297597042514001</v>
          </cell>
          <cell r="MR110">
            <v>6.8126061521041699</v>
          </cell>
          <cell r="MS110">
            <v>4.8003023812523704</v>
          </cell>
          <cell r="MT110">
            <v>7.2531074989755604</v>
          </cell>
        </row>
        <row r="111">
          <cell r="O111"/>
          <cell r="BO111">
            <v>158.87</v>
          </cell>
          <cell r="CQ111">
            <v>6.5169292658397504</v>
          </cell>
          <cell r="CR111">
            <v>8.8491295938104493</v>
          </cell>
          <cell r="CS111">
            <v>8.1926170564108105</v>
          </cell>
          <cell r="HG111">
            <v>9.2809883129735695</v>
          </cell>
          <cell r="HH111">
            <v>7.1338193871699902</v>
          </cell>
          <cell r="HI111">
            <v>4.8582026094019701</v>
          </cell>
          <cell r="HJ111">
            <v>2.7979332273781501</v>
          </cell>
          <cell r="KI111"/>
          <cell r="KJ111"/>
          <cell r="KK111"/>
          <cell r="KL111"/>
          <cell r="MQ111">
            <v>6.3263204354862399</v>
          </cell>
          <cell r="MR111">
            <v>6.6778377707441097</v>
          </cell>
          <cell r="MS111">
            <v>6.1207970112079702</v>
          </cell>
          <cell r="MT111">
            <v>6.7212670908352203</v>
          </cell>
        </row>
        <row r="112">
          <cell r="O112"/>
          <cell r="BO112">
            <v>163.01</v>
          </cell>
          <cell r="CQ112">
            <v>6.2369655891553597</v>
          </cell>
          <cell r="CR112">
            <v>8.7514236048672203</v>
          </cell>
          <cell r="CS112">
            <v>11.471974855945501</v>
          </cell>
          <cell r="HG112">
            <v>8.5033579154705805</v>
          </cell>
          <cell r="HH112">
            <v>5.8914939709445902</v>
          </cell>
          <cell r="HI112">
            <v>-0.20992186812979199</v>
          </cell>
          <cell r="HJ112">
            <v>-2.6120420614708499</v>
          </cell>
          <cell r="KI112"/>
          <cell r="KJ112"/>
          <cell r="KK112"/>
          <cell r="KL112"/>
          <cell r="MQ112">
            <v>6.9653179190751304</v>
          </cell>
          <cell r="MR112">
            <v>5.6595871971283298</v>
          </cell>
          <cell r="MS112">
            <v>4.4974343495321296</v>
          </cell>
          <cell r="MT112">
            <v>7.0948616600790402</v>
          </cell>
        </row>
        <row r="113">
          <cell r="O113"/>
          <cell r="BO113">
            <v>166.56</v>
          </cell>
          <cell r="CQ113">
            <v>6.96808169032174</v>
          </cell>
          <cell r="CR113">
            <v>1.5016047684548399</v>
          </cell>
          <cell r="CS113">
            <v>4.0267759846401097</v>
          </cell>
          <cell r="HG113">
            <v>8.4283030682529496</v>
          </cell>
          <cell r="HH113">
            <v>7.7294187919779702</v>
          </cell>
          <cell r="HI113">
            <v>-8.5166237367555802</v>
          </cell>
          <cell r="HJ113">
            <v>-9.1062879794089309</v>
          </cell>
          <cell r="KI113"/>
          <cell r="KJ113"/>
          <cell r="KK113"/>
          <cell r="KL113"/>
          <cell r="MQ113">
            <v>6.1714526434037698</v>
          </cell>
          <cell r="MR113">
            <v>7.6322222884741304</v>
          </cell>
          <cell r="MS113">
            <v>5.7628348551732298</v>
          </cell>
          <cell r="MT113">
            <v>7.5407302466353299</v>
          </cell>
        </row>
        <row r="114">
          <cell r="O114"/>
          <cell r="BO114">
            <v>167.28</v>
          </cell>
          <cell r="CQ114">
            <v>6.4189833958903302</v>
          </cell>
          <cell r="CR114">
            <v>1.72835389574304</v>
          </cell>
          <cell r="CS114">
            <v>3.9001164969862701</v>
          </cell>
          <cell r="HG114">
            <v>8.2446728503384303</v>
          </cell>
          <cell r="HH114">
            <v>7.2814386042870201</v>
          </cell>
          <cell r="HI114">
            <v>-7.8802899648780498</v>
          </cell>
          <cell r="HJ114">
            <v>-8.7000333952530404</v>
          </cell>
          <cell r="KI114"/>
          <cell r="KJ114"/>
          <cell r="KK114"/>
          <cell r="KL114"/>
          <cell r="MQ114">
            <v>6.1911076987505904</v>
          </cell>
          <cell r="MR114">
            <v>6.6136631330977398</v>
          </cell>
          <cell r="MS114">
            <v>6.1733589805241502</v>
          </cell>
          <cell r="MT114">
            <v>6.5142638818135499</v>
          </cell>
        </row>
        <row r="115">
          <cell r="O115"/>
          <cell r="BO115">
            <v>173.81</v>
          </cell>
          <cell r="CQ115">
            <v>9.4039151507521801</v>
          </cell>
          <cell r="CR115">
            <v>2.2323411816970098</v>
          </cell>
          <cell r="CS115">
            <v>4.7954310472157804</v>
          </cell>
          <cell r="HG115">
            <v>7.0706998822202403</v>
          </cell>
          <cell r="HH115">
            <v>6.79308048431046</v>
          </cell>
          <cell r="HI115">
            <v>-8.1090758529147102</v>
          </cell>
          <cell r="HJ115">
            <v>-8.3473362085782892</v>
          </cell>
          <cell r="KI115"/>
          <cell r="KJ115"/>
          <cell r="KK115"/>
          <cell r="KL115"/>
          <cell r="MQ115">
            <v>9.2915455929154493</v>
          </cell>
          <cell r="MR115">
            <v>9.4944441212403401</v>
          </cell>
          <cell r="MS115">
            <v>8.7895323593263992</v>
          </cell>
          <cell r="MT115">
            <v>9.6974693981099804</v>
          </cell>
        </row>
        <row r="116">
          <cell r="O116"/>
          <cell r="BO116">
            <v>182.52</v>
          </cell>
          <cell r="CQ116">
            <v>11.9685908839948</v>
          </cell>
          <cell r="CR116">
            <v>2.8771426996637701</v>
          </cell>
          <cell r="CS116">
            <v>6.5836466165413299</v>
          </cell>
          <cell r="CT116"/>
          <cell r="CU116"/>
          <cell r="CV116"/>
          <cell r="CW116"/>
          <cell r="CX116"/>
          <cell r="HG116">
            <v>7.3710362944697296</v>
          </cell>
          <cell r="HH116">
            <v>6.5789259642904101</v>
          </cell>
          <cell r="HI116">
            <v>-1.8260187966611801</v>
          </cell>
          <cell r="HJ116">
            <v>-2.5502795223630499</v>
          </cell>
          <cell r="KI116"/>
          <cell r="KJ116"/>
          <cell r="KK116"/>
          <cell r="KL116"/>
          <cell r="MQ116">
            <v>11.9224533909754</v>
          </cell>
          <cell r="MR116">
            <v>12.0208368722042</v>
          </cell>
          <cell r="MS116">
            <v>10.8145580589254</v>
          </cell>
          <cell r="MT116">
            <v>12.788337331611</v>
          </cell>
        </row>
        <row r="117">
          <cell r="O117"/>
          <cell r="BO117">
            <v>188.68</v>
          </cell>
          <cell r="CQ117">
            <v>13.280499519692601</v>
          </cell>
          <cell r="CR117">
            <v>12.100508187464699</v>
          </cell>
          <cell r="CS117">
            <v>16.072230258891501</v>
          </cell>
          <cell r="CT117"/>
          <cell r="CU117"/>
          <cell r="CV117"/>
          <cell r="CW117"/>
          <cell r="CX117"/>
          <cell r="HG117">
            <v>8.2737731991463193</v>
          </cell>
          <cell r="HH117">
            <v>4.9575925251053201</v>
          </cell>
          <cell r="HI117">
            <v>5.58172110515335</v>
          </cell>
          <cell r="HJ117">
            <v>2.3479918952466101</v>
          </cell>
          <cell r="KI117"/>
          <cell r="KJ117"/>
          <cell r="KK117"/>
          <cell r="KL117"/>
          <cell r="MQ117">
            <v>13.1331834413437</v>
          </cell>
          <cell r="MR117">
            <v>13.4119993352168</v>
          </cell>
          <cell r="MS117">
            <v>12.515723270440199</v>
          </cell>
          <cell r="MT117">
            <v>14.0359281437125</v>
          </cell>
        </row>
        <row r="118">
          <cell r="O118"/>
          <cell r="BO118">
            <v>198.85</v>
          </cell>
          <cell r="CQ118">
            <v>18.872549019607799</v>
          </cell>
          <cell r="CR118">
            <v>12.3955203496312</v>
          </cell>
          <cell r="CS118">
            <v>17.267098912884499</v>
          </cell>
          <cell r="CT118"/>
          <cell r="CU118"/>
          <cell r="CV118"/>
          <cell r="CW118"/>
          <cell r="CX118"/>
          <cell r="HG118">
            <v>8.7486535901035491</v>
          </cell>
          <cell r="HH118">
            <v>3.3550246600017899</v>
          </cell>
          <cell r="HI118">
            <v>7.3479848373554297</v>
          </cell>
          <cell r="HJ118">
            <v>2.0238251581998901</v>
          </cell>
          <cell r="KI118"/>
          <cell r="KJ118"/>
          <cell r="KK118"/>
          <cell r="KL118"/>
          <cell r="MQ118">
            <v>19.127119758117502</v>
          </cell>
          <cell r="MR118">
            <v>18.6433187869413</v>
          </cell>
          <cell r="MS118">
            <v>17.7942591858687</v>
          </cell>
          <cell r="MT118">
            <v>19.758474322950899</v>
          </cell>
        </row>
        <row r="119">
          <cell r="O119"/>
          <cell r="BO119">
            <v>208.26</v>
          </cell>
          <cell r="CQ119">
            <v>19.8204936424831</v>
          </cell>
          <cell r="CR119">
            <v>16.132536664856001</v>
          </cell>
          <cell r="CS119">
            <v>20.418134836739402</v>
          </cell>
          <cell r="CT119"/>
          <cell r="CU119"/>
          <cell r="CV119"/>
          <cell r="CW119"/>
          <cell r="CX119"/>
          <cell r="HG119">
            <v>9.9482725387498991</v>
          </cell>
          <cell r="HH119">
            <v>0.51166704055058898</v>
          </cell>
          <cell r="HI119">
            <v>23.365991908166599</v>
          </cell>
          <cell r="HJ119">
            <v>12.7777746433513</v>
          </cell>
          <cell r="KI119"/>
          <cell r="KJ119"/>
          <cell r="KK119"/>
          <cell r="KL119"/>
          <cell r="MQ119">
            <v>20.503893144267899</v>
          </cell>
          <cell r="MR119">
            <v>19.207268476701501</v>
          </cell>
          <cell r="MS119">
            <v>16.983981446523899</v>
          </cell>
          <cell r="MT119">
            <v>21.646623496762199</v>
          </cell>
        </row>
        <row r="120">
          <cell r="O120"/>
          <cell r="BO120">
            <v>217.48</v>
          </cell>
          <cell r="CQ120">
            <v>19.154065307911399</v>
          </cell>
          <cell r="CR120">
            <v>17.396196088936499</v>
          </cell>
          <cell r="CS120">
            <v>20.999955910233201</v>
          </cell>
          <cell r="CT120"/>
          <cell r="CU120"/>
          <cell r="CV120"/>
          <cell r="CW120"/>
          <cell r="CX120"/>
          <cell r="HG120">
            <v>12.7764318152029</v>
          </cell>
          <cell r="HH120">
            <v>-1.02055904359834</v>
          </cell>
          <cell r="HI120">
            <v>21.6625249735173</v>
          </cell>
          <cell r="HJ120">
            <v>6.7784156086382996</v>
          </cell>
          <cell r="KI120"/>
          <cell r="KJ120"/>
          <cell r="KK120"/>
          <cell r="KL120"/>
          <cell r="MQ120">
            <v>21.274669563642899</v>
          </cell>
          <cell r="MR120">
            <v>17.3877881116053</v>
          </cell>
          <cell r="MS120">
            <v>17.704097591492001</v>
          </cell>
          <cell r="MT120">
            <v>20.0098167539267</v>
          </cell>
        </row>
        <row r="121">
          <cell r="O121"/>
          <cell r="BO121">
            <v>230.29</v>
          </cell>
          <cell r="CQ121">
            <v>22.053211787152801</v>
          </cell>
          <cell r="CR121">
            <v>16.4509142195134</v>
          </cell>
          <cell r="CS121">
            <v>27.349692724225299</v>
          </cell>
          <cell r="CT121"/>
          <cell r="CU121"/>
          <cell r="CV121"/>
          <cell r="CW121"/>
          <cell r="CX121"/>
          <cell r="HG121">
            <v>12.0824384116061</v>
          </cell>
          <cell r="HH121">
            <v>-5.4500254772663297</v>
          </cell>
          <cell r="HI121">
            <v>31.1984723973654</v>
          </cell>
          <cell r="HJ121">
            <v>10.6757882714654</v>
          </cell>
          <cell r="KI121"/>
          <cell r="KJ121"/>
          <cell r="KK121"/>
          <cell r="KL121"/>
          <cell r="MQ121">
            <v>24.988309562777602</v>
          </cell>
          <cell r="MR121">
            <v>19.6268073466197</v>
          </cell>
          <cell r="MS121">
            <v>22.490980232735399</v>
          </cell>
          <cell r="MT121">
            <v>21.865154379332001</v>
          </cell>
        </row>
        <row r="122">
          <cell r="O122"/>
          <cell r="BO122"/>
          <cell r="CQ122"/>
          <cell r="CR122"/>
          <cell r="CS122"/>
          <cell r="CT122"/>
          <cell r="CU122"/>
          <cell r="CV122"/>
          <cell r="CW122"/>
          <cell r="CX122"/>
          <cell r="HG122"/>
          <cell r="HH122"/>
          <cell r="HI122"/>
          <cell r="HJ122"/>
          <cell r="KI122"/>
          <cell r="KJ122"/>
          <cell r="KK122"/>
          <cell r="KL122"/>
          <cell r="MQ122"/>
          <cell r="MR122"/>
          <cell r="MS122"/>
          <cell r="MT122"/>
        </row>
        <row r="123">
          <cell r="O123"/>
          <cell r="BO123"/>
          <cell r="CQ123"/>
          <cell r="CR123"/>
          <cell r="CS123"/>
          <cell r="CT123"/>
          <cell r="CU123"/>
          <cell r="CV123"/>
          <cell r="CW123"/>
          <cell r="CX123"/>
          <cell r="HG123"/>
          <cell r="HH123"/>
          <cell r="HI123"/>
          <cell r="HJ123"/>
          <cell r="KI123"/>
          <cell r="KJ123"/>
          <cell r="KK123"/>
          <cell r="KL123"/>
          <cell r="MQ123"/>
          <cell r="MR123"/>
          <cell r="MS123"/>
          <cell r="MT123"/>
        </row>
        <row r="124">
          <cell r="O124"/>
          <cell r="BO124"/>
          <cell r="CQ124"/>
          <cell r="CR124"/>
          <cell r="CS124"/>
          <cell r="CT124"/>
          <cell r="CU124"/>
          <cell r="CV124"/>
          <cell r="CW124"/>
          <cell r="CX124"/>
          <cell r="HG124"/>
          <cell r="HH124"/>
          <cell r="HI124"/>
          <cell r="HJ124"/>
          <cell r="KI124"/>
          <cell r="KJ124"/>
          <cell r="KK124"/>
          <cell r="KL124"/>
          <cell r="MQ124"/>
          <cell r="MR124"/>
          <cell r="MS124"/>
          <cell r="MT124"/>
        </row>
        <row r="125">
          <cell r="O125"/>
          <cell r="BO125"/>
          <cell r="CQ125"/>
          <cell r="CR125"/>
          <cell r="CS125"/>
          <cell r="CT125"/>
          <cell r="CU125"/>
          <cell r="CV125"/>
          <cell r="CW125"/>
          <cell r="CX125"/>
          <cell r="HG125"/>
          <cell r="HH125"/>
          <cell r="HI125"/>
          <cell r="HJ125"/>
          <cell r="KI125"/>
          <cell r="KJ125"/>
          <cell r="KK125"/>
          <cell r="KL125"/>
          <cell r="MQ125"/>
          <cell r="MR125"/>
          <cell r="MS125"/>
          <cell r="MT125"/>
        </row>
        <row r="126">
          <cell r="O126"/>
          <cell r="BO126"/>
          <cell r="CQ126"/>
          <cell r="CR126"/>
          <cell r="CS126"/>
          <cell r="CT126"/>
          <cell r="CU126"/>
          <cell r="CV126"/>
          <cell r="CW126"/>
          <cell r="CX126"/>
          <cell r="HG126"/>
          <cell r="HH126"/>
          <cell r="HI126"/>
          <cell r="HJ126"/>
          <cell r="KI126"/>
          <cell r="KJ126"/>
          <cell r="KK126"/>
          <cell r="KL126"/>
          <cell r="MQ126"/>
          <cell r="MR126"/>
          <cell r="MS126"/>
          <cell r="MT126"/>
        </row>
        <row r="127">
          <cell r="O127"/>
          <cell r="BO127"/>
          <cell r="CQ127"/>
          <cell r="CR127"/>
          <cell r="CS127"/>
          <cell r="CT127"/>
          <cell r="CU127"/>
          <cell r="CV127"/>
          <cell r="CW127"/>
          <cell r="CX127"/>
          <cell r="HG127"/>
          <cell r="HH127"/>
          <cell r="HI127"/>
          <cell r="HJ127"/>
          <cell r="KI127"/>
          <cell r="KJ127"/>
          <cell r="KK127"/>
          <cell r="KL127"/>
          <cell r="MQ127"/>
          <cell r="MR127"/>
          <cell r="MS127"/>
          <cell r="MT127"/>
        </row>
        <row r="128">
          <cell r="O128"/>
          <cell r="BO128"/>
          <cell r="CQ128"/>
          <cell r="CR128"/>
          <cell r="CS128"/>
          <cell r="CT128"/>
          <cell r="CU128"/>
          <cell r="CV128"/>
          <cell r="CW128"/>
          <cell r="CX128"/>
          <cell r="HG128"/>
          <cell r="HH128"/>
          <cell r="HI128"/>
          <cell r="HJ128"/>
          <cell r="KI128"/>
          <cell r="KJ128"/>
          <cell r="KK128"/>
          <cell r="KL128"/>
          <cell r="MQ128"/>
          <cell r="MR128"/>
          <cell r="MS128"/>
          <cell r="MT128"/>
        </row>
        <row r="129">
          <cell r="O129"/>
          <cell r="BO129"/>
          <cell r="CQ129"/>
          <cell r="CR129"/>
          <cell r="CS129"/>
          <cell r="CT129"/>
          <cell r="CU129"/>
          <cell r="CV129"/>
          <cell r="CW129"/>
          <cell r="CX129"/>
          <cell r="HG129"/>
          <cell r="HH129"/>
          <cell r="HI129"/>
          <cell r="HJ129"/>
          <cell r="KI129"/>
          <cell r="KJ129"/>
          <cell r="KK129"/>
          <cell r="KL129"/>
          <cell r="MQ129"/>
          <cell r="MR129"/>
          <cell r="MS129"/>
          <cell r="MT129"/>
        </row>
        <row r="130">
          <cell r="O130"/>
          <cell r="BO130"/>
          <cell r="CQ130"/>
          <cell r="CR130"/>
          <cell r="CS130"/>
          <cell r="CT130"/>
          <cell r="CU130"/>
          <cell r="CV130"/>
          <cell r="CW130"/>
          <cell r="CX130"/>
          <cell r="HG130"/>
          <cell r="HH130"/>
          <cell r="HI130"/>
          <cell r="HJ130"/>
          <cell r="KI130"/>
          <cell r="KJ130"/>
          <cell r="KK130"/>
          <cell r="KL130"/>
          <cell r="MQ130"/>
          <cell r="MR130"/>
          <cell r="MS130"/>
          <cell r="MT130"/>
        </row>
        <row r="131">
          <cell r="O131"/>
          <cell r="BO131"/>
          <cell r="CQ131"/>
          <cell r="CR131"/>
          <cell r="CS131"/>
          <cell r="CT131"/>
          <cell r="CU131"/>
          <cell r="CV131"/>
          <cell r="CW131"/>
          <cell r="CX131"/>
          <cell r="HG131"/>
          <cell r="HH131"/>
          <cell r="HI131"/>
          <cell r="HJ131"/>
          <cell r="KI131"/>
          <cell r="KJ131"/>
          <cell r="KK131"/>
          <cell r="KL131"/>
          <cell r="MQ131"/>
          <cell r="MR131"/>
          <cell r="MS131"/>
          <cell r="MT131"/>
        </row>
        <row r="132">
          <cell r="O132"/>
          <cell r="BO132"/>
          <cell r="CQ132"/>
          <cell r="CR132"/>
          <cell r="CS132"/>
          <cell r="CT132"/>
          <cell r="CU132"/>
          <cell r="CV132"/>
          <cell r="CW132"/>
          <cell r="CX132"/>
          <cell r="HG132"/>
          <cell r="HH132"/>
          <cell r="HI132"/>
          <cell r="HJ132"/>
          <cell r="KI132"/>
          <cell r="KJ132"/>
          <cell r="KK132"/>
          <cell r="KL132"/>
          <cell r="MQ132"/>
          <cell r="MR132"/>
          <cell r="MS132"/>
          <cell r="MT132"/>
        </row>
        <row r="133">
          <cell r="O133"/>
          <cell r="BO133"/>
          <cell r="CQ133"/>
          <cell r="CR133"/>
          <cell r="CS133"/>
          <cell r="CT133"/>
          <cell r="CU133"/>
          <cell r="CV133"/>
          <cell r="CW133"/>
          <cell r="CX133"/>
          <cell r="HG133"/>
          <cell r="HH133"/>
          <cell r="HI133"/>
          <cell r="HJ133"/>
          <cell r="KI133"/>
          <cell r="KJ133"/>
          <cell r="KK133"/>
          <cell r="KL133"/>
          <cell r="MQ133"/>
          <cell r="MR133"/>
          <cell r="MS133"/>
          <cell r="MT133"/>
        </row>
        <row r="134">
          <cell r="O134"/>
          <cell r="BO134"/>
          <cell r="CQ134"/>
          <cell r="CR134"/>
          <cell r="CS134"/>
          <cell r="CT134"/>
          <cell r="CU134"/>
          <cell r="CV134"/>
          <cell r="CW134"/>
          <cell r="CX134"/>
          <cell r="HG134"/>
          <cell r="HH134"/>
          <cell r="HI134"/>
          <cell r="HJ134"/>
          <cell r="KI134"/>
          <cell r="KJ134"/>
          <cell r="KK134"/>
          <cell r="KL134"/>
          <cell r="MQ134"/>
          <cell r="MR134"/>
          <cell r="MS134"/>
          <cell r="MT134"/>
        </row>
        <row r="135">
          <cell r="O135"/>
          <cell r="BO135"/>
          <cell r="CQ135"/>
          <cell r="CR135"/>
          <cell r="CS135"/>
          <cell r="CT135"/>
          <cell r="CU135"/>
          <cell r="CV135"/>
          <cell r="CW135"/>
          <cell r="CX135"/>
          <cell r="HG135"/>
          <cell r="HH135"/>
          <cell r="HI135"/>
          <cell r="HJ135"/>
          <cell r="KI135"/>
          <cell r="KJ135"/>
          <cell r="KK135"/>
          <cell r="KL135"/>
          <cell r="MQ135"/>
          <cell r="MR135"/>
          <cell r="MS135"/>
          <cell r="MT135"/>
        </row>
        <row r="136">
          <cell r="O136"/>
          <cell r="KI136"/>
          <cell r="KJ136"/>
          <cell r="KK136"/>
          <cell r="KL136"/>
        </row>
        <row r="137">
          <cell r="O137"/>
          <cell r="KI137"/>
          <cell r="KJ137"/>
          <cell r="KK137"/>
          <cell r="KL137"/>
        </row>
        <row r="138">
          <cell r="O138"/>
          <cell r="KI138"/>
          <cell r="KJ138"/>
          <cell r="KK138"/>
          <cell r="KL138"/>
        </row>
        <row r="139">
          <cell r="O139"/>
          <cell r="KI139"/>
          <cell r="KJ139"/>
          <cell r="KK139"/>
          <cell r="KL139"/>
        </row>
        <row r="140">
          <cell r="O140"/>
          <cell r="KI140"/>
          <cell r="KJ140"/>
          <cell r="KK140"/>
          <cell r="KL140"/>
        </row>
        <row r="141">
          <cell r="O141"/>
          <cell r="KI141"/>
          <cell r="KJ141"/>
          <cell r="KK141"/>
          <cell r="KL141"/>
        </row>
        <row r="142">
          <cell r="O142"/>
        </row>
        <row r="143">
          <cell r="O143"/>
        </row>
        <row r="144">
          <cell r="O144"/>
        </row>
        <row r="145">
          <cell r="O145"/>
        </row>
        <row r="146">
          <cell r="O146"/>
        </row>
        <row r="147">
          <cell r="O147"/>
        </row>
        <row r="148">
          <cell r="O148"/>
        </row>
        <row r="149">
          <cell r="O149"/>
        </row>
        <row r="150">
          <cell r="O150"/>
        </row>
        <row r="151">
          <cell r="O151"/>
        </row>
        <row r="152">
          <cell r="O152"/>
        </row>
        <row r="153">
          <cell r="O153"/>
        </row>
        <row r="154">
          <cell r="O154"/>
        </row>
        <row r="155">
          <cell r="O155"/>
        </row>
        <row r="156">
          <cell r="O156"/>
        </row>
        <row r="157">
          <cell r="O157"/>
        </row>
        <row r="158">
          <cell r="O158"/>
        </row>
        <row r="159">
          <cell r="O159"/>
        </row>
        <row r="160">
          <cell r="O160"/>
        </row>
        <row r="161">
          <cell r="O161"/>
        </row>
        <row r="162">
          <cell r="O162"/>
        </row>
        <row r="163">
          <cell r="O163"/>
        </row>
        <row r="164">
          <cell r="O164"/>
        </row>
        <row r="165">
          <cell r="O165"/>
        </row>
        <row r="166">
          <cell r="O166"/>
        </row>
        <row r="167">
          <cell r="O167"/>
        </row>
        <row r="168">
          <cell r="O168"/>
        </row>
        <row r="169">
          <cell r="O169"/>
        </row>
        <row r="170">
          <cell r="O170"/>
        </row>
        <row r="171">
          <cell r="O171"/>
        </row>
        <row r="172">
          <cell r="O172"/>
        </row>
        <row r="173">
          <cell r="O173"/>
        </row>
        <row r="174">
          <cell r="O174"/>
        </row>
        <row r="175">
          <cell r="O175"/>
        </row>
        <row r="176">
          <cell r="O176"/>
        </row>
        <row r="177">
          <cell r="O177"/>
          <cell r="BO177"/>
          <cell r="CQ177"/>
          <cell r="CR177"/>
          <cell r="CS177"/>
          <cell r="CT177"/>
          <cell r="CU177"/>
          <cell r="CV177"/>
          <cell r="CW177"/>
          <cell r="CX177"/>
          <cell r="HG177"/>
          <cell r="HH177"/>
          <cell r="HI177"/>
          <cell r="HJ177"/>
        </row>
        <row r="178">
          <cell r="O178"/>
          <cell r="BO178"/>
          <cell r="CQ178"/>
          <cell r="CR178"/>
          <cell r="CS178"/>
          <cell r="CT178"/>
          <cell r="CU178"/>
          <cell r="CV178"/>
          <cell r="CW178"/>
          <cell r="CX178"/>
          <cell r="HG178"/>
          <cell r="HH178"/>
          <cell r="HI178"/>
          <cell r="HJ178"/>
        </row>
        <row r="179">
          <cell r="O179"/>
          <cell r="BO179"/>
          <cell r="CQ179"/>
          <cell r="CR179"/>
          <cell r="CS179"/>
          <cell r="CT179"/>
          <cell r="CU179"/>
          <cell r="CV179"/>
          <cell r="CW179"/>
          <cell r="CX179"/>
          <cell r="HG179"/>
          <cell r="HH179"/>
          <cell r="HI179"/>
          <cell r="HJ179"/>
        </row>
        <row r="180">
          <cell r="O180"/>
          <cell r="BO180"/>
          <cell r="CQ180"/>
          <cell r="CR180"/>
          <cell r="CS180"/>
          <cell r="CT180"/>
          <cell r="CU180"/>
          <cell r="CV180"/>
          <cell r="CW180"/>
          <cell r="CX180"/>
          <cell r="HG180"/>
          <cell r="HH180"/>
          <cell r="HI180"/>
          <cell r="HJ180"/>
        </row>
        <row r="181">
          <cell r="O181"/>
          <cell r="BO181"/>
          <cell r="CQ181"/>
          <cell r="CR181"/>
          <cell r="CS181"/>
          <cell r="CT181"/>
          <cell r="CU181"/>
          <cell r="CV181"/>
          <cell r="CW181"/>
          <cell r="CX181"/>
          <cell r="HG181"/>
          <cell r="HH181"/>
          <cell r="HI181"/>
          <cell r="HJ181"/>
        </row>
        <row r="182">
          <cell r="O182"/>
          <cell r="BO182"/>
          <cell r="CQ182"/>
          <cell r="CR182"/>
          <cell r="CS182"/>
          <cell r="CT182"/>
          <cell r="CU182"/>
          <cell r="CV182"/>
          <cell r="CW182"/>
          <cell r="CX182"/>
          <cell r="HG182"/>
          <cell r="HH182"/>
          <cell r="HI182"/>
          <cell r="HJ182"/>
        </row>
        <row r="183">
          <cell r="O183"/>
          <cell r="BO183"/>
          <cell r="CQ183"/>
          <cell r="CR183"/>
          <cell r="CS183"/>
          <cell r="CT183"/>
          <cell r="CU183"/>
          <cell r="CV183"/>
          <cell r="CW183"/>
          <cell r="CX183"/>
          <cell r="HG183"/>
          <cell r="HH183"/>
          <cell r="HI183"/>
          <cell r="HJ183"/>
        </row>
        <row r="184">
          <cell r="O184"/>
          <cell r="BO184"/>
          <cell r="CQ184"/>
          <cell r="CR184"/>
          <cell r="CS184"/>
          <cell r="CT184"/>
          <cell r="CU184"/>
          <cell r="CV184"/>
          <cell r="CW184"/>
          <cell r="CX184"/>
          <cell r="HG184"/>
          <cell r="HH184"/>
          <cell r="HI184"/>
          <cell r="HJ184"/>
        </row>
        <row r="185">
          <cell r="O185"/>
          <cell r="BO185"/>
          <cell r="CQ185"/>
          <cell r="CR185"/>
          <cell r="CS185"/>
          <cell r="CT185"/>
          <cell r="CU185"/>
          <cell r="CV185"/>
          <cell r="CW185"/>
          <cell r="CX185"/>
          <cell r="HG185"/>
          <cell r="HH185"/>
          <cell r="HI185"/>
          <cell r="HJ185"/>
        </row>
      </sheetData>
      <sheetData sheetId="12">
        <row r="4">
          <cell r="B4" t="str">
            <v>Q_AKR!$B$40</v>
          </cell>
          <cell r="C4" t="str">
            <v>Q_AKR!$C$40</v>
          </cell>
          <cell r="D4" t="str">
            <v>Q_AKR!$D$40</v>
          </cell>
          <cell r="E4" t="str">
            <v>Q_AKR!$E$40</v>
          </cell>
          <cell r="F4" t="str">
            <v>Q_AKR!$F$40</v>
          </cell>
          <cell r="G4" t="str">
            <v>Q_AKR!$G$40</v>
          </cell>
          <cell r="H4" t="str">
            <v>Q_AKR!$H$40</v>
          </cell>
          <cell r="I4" t="str">
            <v>Q_AKR!$I$40</v>
          </cell>
          <cell r="J4" t="str">
            <v>Q_AKR!$J$40</v>
          </cell>
          <cell r="K4" t="str">
            <v>Q_AKR!$K$40</v>
          </cell>
          <cell r="L4" t="str">
            <v>Q_AKR!$L$40</v>
          </cell>
          <cell r="M4" t="str">
            <v>Q_AKR!$M$40</v>
          </cell>
          <cell r="N4" t="str">
            <v>Q_AKR!$N$40</v>
          </cell>
          <cell r="O4" t="str">
            <v>Q_AKR!$O$40</v>
          </cell>
          <cell r="P4" t="str">
            <v>Q_AKR!$P$40</v>
          </cell>
          <cell r="Q4" t="str">
            <v>Q_AKR!$Q$40</v>
          </cell>
          <cell r="R4" t="str">
            <v>Q_AKR!$R$40</v>
          </cell>
          <cell r="S4" t="str">
            <v>Q_AKR!$S$40</v>
          </cell>
          <cell r="T4" t="str">
            <v>Q_AKR!$T$40</v>
          </cell>
          <cell r="U4" t="str">
            <v>Q_AKR!$U$40</v>
          </cell>
          <cell r="V4" t="str">
            <v>Q_AKR!$V$40</v>
          </cell>
          <cell r="W4" t="str">
            <v>Q_AKR!$W$40</v>
          </cell>
          <cell r="X4" t="str">
            <v>Q_AKR!$X$40</v>
          </cell>
          <cell r="Y4" t="str">
            <v>Q_AKR!$Y$40</v>
          </cell>
          <cell r="Z4" t="str">
            <v>Q_AKR!$Z$40</v>
          </cell>
          <cell r="AA4" t="str">
            <v>Q_AKR!$AA$40</v>
          </cell>
          <cell r="AB4" t="str">
            <v>Q_AKR!$AB$40</v>
          </cell>
          <cell r="AC4" t="str">
            <v>Q_AKR!$AC$40</v>
          </cell>
          <cell r="AD4" t="str">
            <v>Q_AKR!$AD$32</v>
          </cell>
          <cell r="AE4" t="str">
            <v>Q_AKR!$AE$32</v>
          </cell>
          <cell r="AF4" t="str">
            <v>Q_AKR!$AF$32</v>
          </cell>
          <cell r="AG4" t="str">
            <v>Q_AKR!$AG$32</v>
          </cell>
          <cell r="AH4" t="str">
            <v>Q_AKR!$AH$24</v>
          </cell>
          <cell r="AI4" t="str">
            <v>Q_AKR!$AI$24</v>
          </cell>
          <cell r="AJ4" t="str">
            <v>Q_AKR!$AJ$24</v>
          </cell>
          <cell r="AK4" t="str">
            <v>Q_AKR!$AK$24</v>
          </cell>
          <cell r="AL4" t="str">
            <v>Q_AKR!$AL$24</v>
          </cell>
          <cell r="AM4" t="str">
            <v>Q_AKR!$AM$24</v>
          </cell>
          <cell r="AN4" t="str">
            <v>Q_AKR!$AN$24</v>
          </cell>
          <cell r="AO4" t="str">
            <v>Q_AKR!$AO$24</v>
          </cell>
          <cell r="AP4" t="str">
            <v>Q_AKR!$AP$24</v>
          </cell>
          <cell r="AQ4" t="str">
            <v>Q_AKR!$AQ$24</v>
          </cell>
          <cell r="AR4" t="str">
            <v>Q_AKR!$AR$24</v>
          </cell>
          <cell r="AS4" t="str">
            <v>Q_AKR!$AS$24</v>
          </cell>
          <cell r="AT4" t="str">
            <v>Q_AKR!$AT$24</v>
          </cell>
          <cell r="AU4" t="str">
            <v>Q_AKR!$AU$40</v>
          </cell>
          <cell r="AV4" t="str">
            <v>Q_AKR!$AV$40</v>
          </cell>
          <cell r="AW4" t="str">
            <v>Q_AKR!$AW$40</v>
          </cell>
          <cell r="AX4" t="str">
            <v>Q_AKR!$AX$40</v>
          </cell>
          <cell r="AY4" t="str">
            <v>Q_AKR!$AY$40</v>
          </cell>
          <cell r="AZ4" t="str">
            <v>Q_AKR!$AZ$32</v>
          </cell>
          <cell r="BA4" t="str">
            <v>Q_AKR!$BA$32</v>
          </cell>
          <cell r="BB4" t="str">
            <v>Q_AKR!$BB$32</v>
          </cell>
          <cell r="BC4" t="str">
            <v>Q_AKR!$BC$32</v>
          </cell>
          <cell r="BD4" t="str">
            <v>Q_AKR!$BD$32</v>
          </cell>
          <cell r="BE4" t="str">
            <v>Q_AKR!$BE$40</v>
          </cell>
          <cell r="BF4" t="str">
            <v>Q_AKR!$BF$40</v>
          </cell>
          <cell r="BG4" t="str">
            <v>Q_AKR!$BG$40</v>
          </cell>
          <cell r="BH4" t="str">
            <v>Q_AKR!$BH$40</v>
          </cell>
          <cell r="BI4" t="str">
            <v>Q_AKR!$BI$40</v>
          </cell>
          <cell r="BJ4" t="str">
            <v>Q_AKR!$BJ$40</v>
          </cell>
          <cell r="BK4" t="str">
            <v>Q_AKR!$BK$40</v>
          </cell>
          <cell r="BL4" t="str">
            <v>Q_AKR!$BL$40</v>
          </cell>
          <cell r="BM4" t="str">
            <v>Q_AKR!$BM$40</v>
          </cell>
          <cell r="BN4" t="str">
            <v>Q_AKR!$BN$40</v>
          </cell>
          <cell r="BO4" t="str">
            <v>Q_AKR!$BO$40</v>
          </cell>
          <cell r="BP4" t="str">
            <v>Q_AKR!$BP$40</v>
          </cell>
          <cell r="BQ4" t="str">
            <v>Q_AKR!$BQ$40</v>
          </cell>
          <cell r="BR4" t="str">
            <v>Q_AKR!$BR$40</v>
          </cell>
          <cell r="BS4" t="str">
            <v>Q_AKR!$BS$40</v>
          </cell>
          <cell r="BT4" t="str">
            <v>Q_AKR!$BT$56</v>
          </cell>
          <cell r="BU4" t="str">
            <v>Q_AKR!$BU$56</v>
          </cell>
          <cell r="BV4" t="str">
            <v>Q_AKR!$BV$56</v>
          </cell>
          <cell r="BW4" t="str">
            <v>Q_AKR!$BW$56</v>
          </cell>
          <cell r="BX4" t="str">
            <v>Q_AKR!$BX$56</v>
          </cell>
          <cell r="BY4" t="str">
            <v>Q_AKR!$BY$56</v>
          </cell>
          <cell r="BZ4" t="str">
            <v>Q_AKR!$BZ$56</v>
          </cell>
          <cell r="CA4" t="str">
            <v>Q_AKR!$CA$56</v>
          </cell>
          <cell r="CB4" t="str">
            <v>Q_AKR!$CB$56</v>
          </cell>
          <cell r="CC4" t="str">
            <v>Q_AKR!$CC$56</v>
          </cell>
          <cell r="CD4" t="str">
            <v>Q_AKR!$CD$56</v>
          </cell>
          <cell r="CE4" t="str">
            <v>Q_AKR!$CE$56</v>
          </cell>
          <cell r="CF4" t="str">
            <v>Q_AKR!$CF$40</v>
          </cell>
          <cell r="CG4" t="str">
            <v>Q_AKR!$CG$56</v>
          </cell>
          <cell r="CH4" t="str">
            <v>Q_AKR!$CH$56</v>
          </cell>
          <cell r="CI4" t="str">
            <v>Q_AKR!$CI$40</v>
          </cell>
          <cell r="CJ4" t="str">
            <v>Q_AKR!$CJ$40</v>
          </cell>
          <cell r="CK4" t="str">
            <v>Q_AKR!$CK$40</v>
          </cell>
          <cell r="CL4" t="str">
            <v>Q_AKR!$CL$40</v>
          </cell>
          <cell r="CM4" t="str">
            <v>Q_AKR!$CM$40</v>
          </cell>
          <cell r="CN4" t="str">
            <v>Q_AKR!$CN$40</v>
          </cell>
          <cell r="CO4" t="str">
            <v>Q_AKR!$CO$40</v>
          </cell>
          <cell r="CP4" t="str">
            <v>Q_AKR!$CP$40</v>
          </cell>
          <cell r="CQ4" t="str">
            <v>Q_AKR!$CQ$40</v>
          </cell>
          <cell r="CR4" t="str">
            <v>Q_AKR!$CR$40</v>
          </cell>
          <cell r="CS4" t="str">
            <v>Q_AKR!$CS$40</v>
          </cell>
          <cell r="CT4" t="str">
            <v>Q_AKR!$CT$40</v>
          </cell>
          <cell r="CU4" t="str">
            <v>Q_AKR!$CU$40</v>
          </cell>
          <cell r="CV4" t="str">
            <v>Q_AKR!$CV$40</v>
          </cell>
          <cell r="CW4" t="str">
            <v>Q_AKR!$CW$40</v>
          </cell>
          <cell r="CX4" t="str">
            <v>Q_AKR!$CX$40</v>
          </cell>
          <cell r="CY4" t="str">
            <v>Q_AKR!$CY$40</v>
          </cell>
          <cell r="CZ4" t="str">
            <v>Q_AKR!$CZ$40</v>
          </cell>
          <cell r="DA4" t="str">
            <v>Q_AKR!$DA$56</v>
          </cell>
          <cell r="DB4" t="str">
            <v>Q_AKR!$DB$56</v>
          </cell>
          <cell r="DC4" t="str">
            <v>Q_AKR!$DC$56</v>
          </cell>
          <cell r="DD4" t="str">
            <v>Q_AKR!$DD$56</v>
          </cell>
          <cell r="DE4" t="str">
            <v>Q_AKR!$DE$56</v>
          </cell>
          <cell r="DF4" t="str">
            <v>Q_AKR!$DF$56</v>
          </cell>
        </row>
        <row r="6">
          <cell r="B6">
            <v>86</v>
          </cell>
          <cell r="C6">
            <v>86</v>
          </cell>
          <cell r="D6">
            <v>86</v>
          </cell>
          <cell r="E6">
            <v>86</v>
          </cell>
          <cell r="F6">
            <v>86</v>
          </cell>
          <cell r="G6">
            <v>86</v>
          </cell>
          <cell r="H6">
            <v>86</v>
          </cell>
          <cell r="I6">
            <v>86</v>
          </cell>
          <cell r="J6">
            <v>86</v>
          </cell>
          <cell r="K6">
            <v>86</v>
          </cell>
          <cell r="L6">
            <v>86</v>
          </cell>
          <cell r="M6">
            <v>86</v>
          </cell>
          <cell r="N6">
            <v>86</v>
          </cell>
          <cell r="O6">
            <v>86</v>
          </cell>
          <cell r="P6">
            <v>86</v>
          </cell>
          <cell r="Q6">
            <v>86</v>
          </cell>
          <cell r="R6">
            <v>87</v>
          </cell>
          <cell r="S6">
            <v>87</v>
          </cell>
          <cell r="T6">
            <v>87</v>
          </cell>
          <cell r="U6">
            <v>87</v>
          </cell>
          <cell r="V6">
            <v>87</v>
          </cell>
          <cell r="W6">
            <v>87</v>
          </cell>
          <cell r="X6">
            <v>86</v>
          </cell>
          <cell r="Y6">
            <v>86</v>
          </cell>
          <cell r="Z6">
            <v>86</v>
          </cell>
          <cell r="AA6">
            <v>86</v>
          </cell>
          <cell r="AB6">
            <v>86</v>
          </cell>
          <cell r="AC6">
            <v>86</v>
          </cell>
          <cell r="AD6">
            <v>95</v>
          </cell>
          <cell r="AE6">
            <v>95</v>
          </cell>
          <cell r="AF6">
            <v>95</v>
          </cell>
          <cell r="AG6">
            <v>95</v>
          </cell>
          <cell r="AH6">
            <v>102</v>
          </cell>
          <cell r="AI6">
            <v>102</v>
          </cell>
          <cell r="AJ6">
            <v>102</v>
          </cell>
          <cell r="AK6">
            <v>102</v>
          </cell>
          <cell r="AL6">
            <v>102</v>
          </cell>
          <cell r="AM6">
            <v>102</v>
          </cell>
          <cell r="AN6">
            <v>102</v>
          </cell>
          <cell r="AO6">
            <v>102</v>
          </cell>
          <cell r="AP6">
            <v>102</v>
          </cell>
          <cell r="AQ6">
            <v>102</v>
          </cell>
          <cell r="AR6">
            <v>102</v>
          </cell>
          <cell r="AS6">
            <v>102</v>
          </cell>
          <cell r="AT6">
            <v>102</v>
          </cell>
          <cell r="AU6">
            <v>87</v>
          </cell>
          <cell r="AV6">
            <v>87</v>
          </cell>
          <cell r="AW6">
            <v>87</v>
          </cell>
          <cell r="AX6">
            <v>87</v>
          </cell>
          <cell r="AY6">
            <v>87</v>
          </cell>
          <cell r="AZ6">
            <v>94</v>
          </cell>
          <cell r="BA6">
            <v>94</v>
          </cell>
          <cell r="BB6">
            <v>94</v>
          </cell>
          <cell r="BC6">
            <v>94</v>
          </cell>
          <cell r="BD6">
            <v>94</v>
          </cell>
          <cell r="BE6">
            <v>86</v>
          </cell>
          <cell r="BF6">
            <v>86</v>
          </cell>
          <cell r="BG6">
            <v>86</v>
          </cell>
          <cell r="BH6">
            <v>86</v>
          </cell>
          <cell r="BI6">
            <v>86</v>
          </cell>
          <cell r="BJ6">
            <v>86</v>
          </cell>
          <cell r="BK6">
            <v>86</v>
          </cell>
          <cell r="BL6">
            <v>86</v>
          </cell>
          <cell r="BM6">
            <v>86</v>
          </cell>
          <cell r="BN6">
            <v>86</v>
          </cell>
          <cell r="BO6">
            <v>86</v>
          </cell>
          <cell r="BP6">
            <v>86</v>
          </cell>
          <cell r="BQ6">
            <v>86</v>
          </cell>
          <cell r="BR6">
            <v>86</v>
          </cell>
          <cell r="BS6">
            <v>86</v>
          </cell>
          <cell r="BT6">
            <v>70</v>
          </cell>
          <cell r="BU6">
            <v>70</v>
          </cell>
          <cell r="BV6">
            <v>70</v>
          </cell>
          <cell r="BW6">
            <v>70</v>
          </cell>
          <cell r="BX6">
            <v>70</v>
          </cell>
          <cell r="BY6">
            <v>70</v>
          </cell>
          <cell r="BZ6">
            <v>70</v>
          </cell>
          <cell r="CA6">
            <v>70</v>
          </cell>
          <cell r="CB6">
            <v>70</v>
          </cell>
          <cell r="CC6">
            <v>70</v>
          </cell>
          <cell r="CD6">
            <v>70</v>
          </cell>
          <cell r="CE6">
            <v>70</v>
          </cell>
          <cell r="CF6">
            <v>87</v>
          </cell>
          <cell r="CG6">
            <v>71</v>
          </cell>
          <cell r="CH6">
            <v>71</v>
          </cell>
          <cell r="CI6">
            <v>87</v>
          </cell>
          <cell r="CJ6">
            <v>87</v>
          </cell>
          <cell r="CK6">
            <v>87</v>
          </cell>
          <cell r="CL6">
            <v>87</v>
          </cell>
          <cell r="CM6">
            <v>87</v>
          </cell>
          <cell r="CN6">
            <v>87</v>
          </cell>
          <cell r="CO6">
            <v>87</v>
          </cell>
          <cell r="CP6">
            <v>87</v>
          </cell>
          <cell r="CQ6">
            <v>87</v>
          </cell>
          <cell r="CR6">
            <v>87</v>
          </cell>
          <cell r="CS6">
            <v>87</v>
          </cell>
          <cell r="CT6">
            <v>87</v>
          </cell>
          <cell r="CU6">
            <v>87</v>
          </cell>
          <cell r="CV6">
            <v>87</v>
          </cell>
          <cell r="CW6">
            <v>87</v>
          </cell>
          <cell r="CX6">
            <v>87</v>
          </cell>
          <cell r="CY6">
            <v>87</v>
          </cell>
          <cell r="CZ6">
            <v>87</v>
          </cell>
          <cell r="DA6">
            <v>71</v>
          </cell>
          <cell r="DB6">
            <v>71</v>
          </cell>
          <cell r="DC6">
            <v>71</v>
          </cell>
          <cell r="DD6">
            <v>71</v>
          </cell>
          <cell r="DE6">
            <v>71</v>
          </cell>
          <cell r="DF6">
            <v>71</v>
          </cell>
        </row>
      </sheetData>
      <sheetData sheetId="13">
        <row r="4">
          <cell r="B4" t="str">
            <v>Q_kr!$B$40</v>
          </cell>
          <cell r="C4" t="str">
            <v>Q_kr!$C$40</v>
          </cell>
          <cell r="D4" t="str">
            <v>Q_kr!$D$40</v>
          </cell>
          <cell r="E4" t="str">
            <v>Q_kr!$E$40</v>
          </cell>
          <cell r="F4" t="str">
            <v>Q_kr!$F$32</v>
          </cell>
          <cell r="G4" t="str">
            <v>Q_kr!$G$32</v>
          </cell>
          <cell r="H4" t="str">
            <v>Q_kr!$H$32</v>
          </cell>
          <cell r="I4" t="str">
            <v>Q_kr!$I$32</v>
          </cell>
          <cell r="K4" t="str">
            <v>Q_kr!$K$40</v>
          </cell>
        </row>
        <row r="6">
          <cell r="B6">
            <v>86</v>
          </cell>
          <cell r="C6">
            <v>86</v>
          </cell>
          <cell r="D6">
            <v>86</v>
          </cell>
          <cell r="E6">
            <v>86</v>
          </cell>
          <cell r="F6">
            <v>95</v>
          </cell>
          <cell r="G6">
            <v>95</v>
          </cell>
          <cell r="H6">
            <v>95</v>
          </cell>
          <cell r="I6">
            <v>95</v>
          </cell>
          <cell r="K6">
            <v>87</v>
          </cell>
        </row>
      </sheetData>
      <sheetData sheetId="14"/>
      <sheetData sheetId="15">
        <row r="4">
          <cell r="C4" t="e">
            <v>#N/A</v>
          </cell>
          <cell r="D4" t="e">
            <v>#N/A</v>
          </cell>
          <cell r="E4" t="e">
            <v>#N/A</v>
          </cell>
        </row>
        <row r="6">
          <cell r="C6">
            <v>0</v>
          </cell>
          <cell r="D6">
            <v>0</v>
          </cell>
          <cell r="E6">
            <v>0</v>
          </cell>
        </row>
      </sheetData>
      <sheetData sheetId="16">
        <row r="4">
          <cell r="B4" t="e">
            <v>#N/A</v>
          </cell>
          <cell r="C4" t="e">
            <v>#N/A</v>
          </cell>
          <cell r="D4" t="e">
            <v>#N/A</v>
          </cell>
          <cell r="E4" t="e">
            <v>#N/A</v>
          </cell>
          <cell r="F4" t="e">
            <v>#N/A</v>
          </cell>
          <cell r="G4" t="e">
            <v>#N/A</v>
          </cell>
          <cell r="H4" t="e">
            <v>#N/A</v>
          </cell>
          <cell r="I4" t="e">
            <v>#N/A</v>
          </cell>
          <cell r="J4" t="e">
            <v>#N/A</v>
          </cell>
          <cell r="K4" t="e">
            <v>#N/A</v>
          </cell>
          <cell r="L4" t="e">
            <v>#N/A</v>
          </cell>
          <cell r="M4" t="e">
            <v>#N/A</v>
          </cell>
          <cell r="N4" t="e">
            <v>#N/A</v>
          </cell>
          <cell r="O4" t="e">
            <v>#N/A</v>
          </cell>
          <cell r="P4" t="e">
            <v>#N/A</v>
          </cell>
          <cell r="Q4" t="e">
            <v>#N/A</v>
          </cell>
          <cell r="R4" t="e">
            <v>#N/A</v>
          </cell>
          <cell r="S4" t="e">
            <v>#N/A</v>
          </cell>
          <cell r="T4" t="e">
            <v>#N/A</v>
          </cell>
          <cell r="U4" t="e">
            <v>#N/A</v>
          </cell>
          <cell r="V4" t="e">
            <v>#N/A</v>
          </cell>
          <cell r="W4" t="e">
            <v>#N/A</v>
          </cell>
          <cell r="X4" t="e">
            <v>#N/A</v>
          </cell>
          <cell r="Y4" t="e">
            <v>#N/A</v>
          </cell>
          <cell r="Z4" t="e">
            <v>#N/A</v>
          </cell>
          <cell r="AA4" t="e">
            <v>#N/A</v>
          </cell>
          <cell r="AB4" t="e">
            <v>#N/A</v>
          </cell>
          <cell r="AC4" t="e">
            <v>#N/A</v>
          </cell>
          <cell r="AD4" t="e">
            <v>#N/A</v>
          </cell>
          <cell r="AE4" t="e">
            <v>#N/A</v>
          </cell>
          <cell r="AF4" t="e">
            <v>#N/A</v>
          </cell>
          <cell r="AG4" t="e">
            <v>#N/A</v>
          </cell>
          <cell r="AH4" t="e">
            <v>#N/A</v>
          </cell>
          <cell r="AI4" t="e">
            <v>#N/A</v>
          </cell>
          <cell r="AJ4" t="e">
            <v>#N/A</v>
          </cell>
          <cell r="AK4" t="e">
            <v>#N/A</v>
          </cell>
          <cell r="AL4" t="e">
            <v>#N/A</v>
          </cell>
          <cell r="AM4" t="e">
            <v>#N/A</v>
          </cell>
          <cell r="AN4" t="e">
            <v>#N/A</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theme/theme1.xml><?xml version="1.0" encoding="utf-8"?>
<a:theme xmlns:a="http://schemas.openxmlformats.org/drawingml/2006/main" name="Office Theme">
  <a:themeElements>
    <a:clrScheme name="LB_spalvosRGB 1">
      <a:dk1>
        <a:srgbClr val="000000"/>
      </a:dk1>
      <a:lt1>
        <a:srgbClr val="FFFFFF"/>
      </a:lt1>
      <a:dk2>
        <a:srgbClr val="008D64"/>
      </a:dk2>
      <a:lt2>
        <a:srgbClr val="E7FFFF"/>
      </a:lt2>
      <a:accent1>
        <a:srgbClr val="00B07D"/>
      </a:accent1>
      <a:accent2>
        <a:srgbClr val="FCAF17"/>
      </a:accent2>
      <a:accent3>
        <a:srgbClr val="903F98"/>
      </a:accent3>
      <a:accent4>
        <a:srgbClr val="E31C48"/>
      </a:accent4>
      <a:accent5>
        <a:srgbClr val="0097D6"/>
      </a:accent5>
      <a:accent6>
        <a:srgbClr val="5BCAF5"/>
      </a:accent6>
      <a:hlink>
        <a:srgbClr val="0A78B3"/>
      </a:hlink>
      <a:folHlink>
        <a:srgbClr val="0097D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29"/>
  <sheetViews>
    <sheetView tabSelected="1" zoomScale="70" zoomScaleNormal="70" workbookViewId="0"/>
  </sheetViews>
  <sheetFormatPr defaultColWidth="9.1796875" defaultRowHeight="13.5"/>
  <cols>
    <col min="1" max="1" width="9.1796875" style="6"/>
    <col min="2" max="2" width="126.453125" style="6" bestFit="1" customWidth="1"/>
    <col min="3" max="16384" width="9.1796875" style="6"/>
  </cols>
  <sheetData>
    <row r="1" spans="2:2" ht="19.5" customHeight="1">
      <c r="B1" s="44" t="s">
        <v>76</v>
      </c>
    </row>
    <row r="2" spans="2:2" ht="19.5" customHeight="1">
      <c r="B2" s="37"/>
    </row>
    <row r="3" spans="2:2" ht="15">
      <c r="B3" s="41" t="s">
        <v>3</v>
      </c>
    </row>
    <row r="5" spans="2:2" ht="14">
      <c r="B5" s="38" t="s">
        <v>4</v>
      </c>
    </row>
    <row r="7" spans="2:2" ht="14">
      <c r="B7" s="40" t="s">
        <v>5</v>
      </c>
    </row>
    <row r="9" spans="2:2">
      <c r="B9" s="42" t="s">
        <v>6</v>
      </c>
    </row>
    <row r="10" spans="2:2">
      <c r="B10" s="39"/>
    </row>
    <row r="11" spans="2:2" ht="14">
      <c r="B11" s="38" t="s">
        <v>29</v>
      </c>
    </row>
    <row r="12" spans="2:2" ht="14">
      <c r="B12" s="38" t="s">
        <v>7</v>
      </c>
    </row>
    <row r="14" spans="2:2">
      <c r="B14" s="43" t="s">
        <v>8</v>
      </c>
    </row>
    <row r="15" spans="2:2">
      <c r="B15" s="43"/>
    </row>
    <row r="16" spans="2:2" ht="14">
      <c r="B16" s="38" t="s">
        <v>72</v>
      </c>
    </row>
    <row r="18" spans="2:2">
      <c r="B18" s="39" t="s">
        <v>9</v>
      </c>
    </row>
    <row r="20" spans="2:2">
      <c r="B20" s="6" t="s">
        <v>12</v>
      </c>
    </row>
    <row r="21" spans="2:2">
      <c r="B21" s="6" t="s">
        <v>10</v>
      </c>
    </row>
    <row r="22" spans="2:2">
      <c r="B22" s="6" t="s">
        <v>13</v>
      </c>
    </row>
    <row r="23" spans="2:2">
      <c r="B23" s="6" t="s">
        <v>11</v>
      </c>
    </row>
    <row r="24" spans="2:2">
      <c r="B24" s="6" t="s">
        <v>14</v>
      </c>
    </row>
    <row r="25" spans="2:2">
      <c r="B25" s="6" t="s">
        <v>18</v>
      </c>
    </row>
    <row r="26" spans="2:2">
      <c r="B26" s="6" t="s">
        <v>15</v>
      </c>
    </row>
    <row r="27" spans="2:2">
      <c r="B27" s="6" t="s">
        <v>16</v>
      </c>
    </row>
    <row r="28" spans="2:2">
      <c r="B28" s="6" t="s">
        <v>17</v>
      </c>
    </row>
    <row r="29" spans="2:2">
      <c r="B29" s="6" t="s">
        <v>75</v>
      </c>
    </row>
  </sheetData>
  <hyperlinks>
    <hyperlink ref="B5" location="'1. Benchmark buffer rates'!A1" display="1. Benchmark buffer rates" xr:uid="{00000000-0004-0000-0000-000004000000}"/>
    <hyperlink ref="B11" location="'2.1.'!A1" display="2.1. Kredito ir BVP santykio atotrūkis (apskaičiuotas taikant prognozę)" xr:uid="{00000000-0004-0000-0000-000005000000}"/>
    <hyperlink ref="B12" location="'2.2.'!A1" display="2.2. Standartizuotas kredito ir BVP santykio atotrūkis (apskaičiuotas pagal BBPK gaires)" xr:uid="{00000000-0004-0000-0000-000006000000}"/>
    <hyperlink ref="B16" location="'2.3. Kiti rodikliai'!A1" display="2.3. Kiti rodikliai" xr:uid="{00000000-0004-0000-0000-000007000000}"/>
  </hyperlinks>
  <pageMargins left="0.7" right="0.7" top="0.75" bottom="0.75" header="0.3" footer="0.3"/>
  <pageSetup paperSize="9" scale="73" orientation="portrait" r:id="rId1"/>
  <headerFooter>
    <oddHeader>&amp;R&amp;"Arial,Regular"&amp;10Page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137"/>
  <sheetViews>
    <sheetView zoomScale="70" zoomScaleNormal="70" workbookViewId="0">
      <pane ySplit="14" topLeftCell="A134" activePane="bottomLeft" state="frozen"/>
      <selection pane="bottomLeft" sqref="A1:E1"/>
    </sheetView>
  </sheetViews>
  <sheetFormatPr defaultColWidth="8.81640625" defaultRowHeight="13.5"/>
  <cols>
    <col min="1" max="1" width="50.54296875" style="27" customWidth="1"/>
    <col min="2" max="5" width="25.1796875" style="26" customWidth="1"/>
    <col min="6" max="16384" width="8.81640625" style="6"/>
  </cols>
  <sheetData>
    <row r="1" spans="1:5" ht="30.65" customHeight="1">
      <c r="A1" s="75" t="s">
        <v>19</v>
      </c>
      <c r="B1" s="75"/>
      <c r="C1" s="75"/>
      <c r="D1" s="75"/>
      <c r="E1" s="75"/>
    </row>
    <row r="2" spans="1:5">
      <c r="A2" s="28" t="s">
        <v>73</v>
      </c>
      <c r="B2" s="23"/>
      <c r="C2" s="24"/>
      <c r="D2" s="24"/>
      <c r="E2" s="24"/>
    </row>
    <row r="3" spans="1:5" ht="164.15" customHeight="1">
      <c r="A3" s="74" t="s">
        <v>27</v>
      </c>
      <c r="B3" s="74"/>
      <c r="C3" s="74"/>
      <c r="D3" s="74"/>
      <c r="E3" s="74"/>
    </row>
    <row r="4" spans="1:5">
      <c r="A4" s="7"/>
      <c r="B4" s="23"/>
      <c r="C4" s="24"/>
      <c r="D4" s="24"/>
      <c r="E4" s="24"/>
    </row>
    <row r="5" spans="1:5" s="11" customFormat="1" ht="41.25" customHeight="1">
      <c r="A5" s="32"/>
      <c r="B5" s="59" t="s">
        <v>62</v>
      </c>
      <c r="C5" s="59" t="s">
        <v>63</v>
      </c>
      <c r="D5" s="59" t="s">
        <v>64</v>
      </c>
      <c r="E5" s="59" t="s">
        <v>65</v>
      </c>
    </row>
    <row r="6" spans="1:5" s="26" customFormat="1">
      <c r="A6" s="51" t="s">
        <v>20</v>
      </c>
      <c r="B6" s="47">
        <v>2</v>
      </c>
      <c r="C6" s="47">
        <v>2</v>
      </c>
      <c r="D6" s="47">
        <v>2</v>
      </c>
      <c r="E6" s="47">
        <v>2</v>
      </c>
    </row>
    <row r="7" spans="1:5" s="26" customFormat="1">
      <c r="A7" s="60" t="s">
        <v>21</v>
      </c>
      <c r="B7" s="48">
        <v>10</v>
      </c>
      <c r="C7" s="48">
        <v>10</v>
      </c>
      <c r="D7" s="48">
        <v>10</v>
      </c>
      <c r="E7" s="48">
        <v>10</v>
      </c>
    </row>
    <row r="8" spans="1:5" s="26" customFormat="1">
      <c r="A8" s="60" t="s">
        <v>22</v>
      </c>
      <c r="B8" s="48">
        <v>0</v>
      </c>
      <c r="C8" s="48">
        <v>0</v>
      </c>
      <c r="D8" s="48">
        <v>0</v>
      </c>
      <c r="E8" s="48">
        <v>0</v>
      </c>
    </row>
    <row r="9" spans="1:5" s="26" customFormat="1">
      <c r="A9" s="60" t="s">
        <v>23</v>
      </c>
      <c r="B9" s="49">
        <v>2.5</v>
      </c>
      <c r="C9" s="50" t="s">
        <v>1</v>
      </c>
      <c r="D9" s="49">
        <v>2.5</v>
      </c>
      <c r="E9" s="50" t="s">
        <v>1</v>
      </c>
    </row>
    <row r="10" spans="1:5" s="26" customFormat="1">
      <c r="A10" s="51" t="s">
        <v>24</v>
      </c>
      <c r="B10" s="52">
        <f>(B9-B8)/(B7-B6)</f>
        <v>0.3125</v>
      </c>
      <c r="C10" s="52">
        <f>B10</f>
        <v>0.3125</v>
      </c>
      <c r="D10" s="52">
        <f>(D9-D8)/(D7-D6)</f>
        <v>0.3125</v>
      </c>
      <c r="E10" s="52">
        <f>D10</f>
        <v>0.3125</v>
      </c>
    </row>
    <row r="11" spans="1:5" s="26" customFormat="1">
      <c r="A11" s="53" t="s">
        <v>25</v>
      </c>
      <c r="B11" s="54">
        <f>-B10*B6</f>
        <v>-0.625</v>
      </c>
      <c r="C11" s="54">
        <f>B11</f>
        <v>-0.625</v>
      </c>
      <c r="D11" s="54">
        <f>-D10*D6</f>
        <v>-0.625</v>
      </c>
      <c r="E11" s="54">
        <f>D11</f>
        <v>-0.625</v>
      </c>
    </row>
    <row r="12" spans="1:5" s="26" customFormat="1">
      <c r="A12" s="55"/>
      <c r="B12" s="56"/>
      <c r="C12" s="56"/>
      <c r="D12" s="56"/>
      <c r="E12" s="56"/>
    </row>
    <row r="13" spans="1:5" s="11" customFormat="1" ht="41.5">
      <c r="A13" s="32"/>
      <c r="B13" s="59" t="s">
        <v>62</v>
      </c>
      <c r="C13" s="59" t="s">
        <v>63</v>
      </c>
      <c r="D13" s="59" t="s">
        <v>64</v>
      </c>
      <c r="E13" s="59" t="s">
        <v>65</v>
      </c>
    </row>
    <row r="14" spans="1:5" s="16" customFormat="1">
      <c r="A14" s="33" t="s">
        <v>26</v>
      </c>
      <c r="B14" s="61" t="s">
        <v>32</v>
      </c>
      <c r="C14" s="61" t="s">
        <v>32</v>
      </c>
      <c r="D14" s="61" t="s">
        <v>32</v>
      </c>
      <c r="E14" s="61" t="s">
        <v>32</v>
      </c>
    </row>
    <row r="15" spans="1:5">
      <c r="A15" s="17">
        <v>35064</v>
      </c>
      <c r="B15" s="57" t="s">
        <v>1</v>
      </c>
      <c r="C15" s="57" t="s">
        <v>1</v>
      </c>
      <c r="D15" s="57" t="s">
        <v>1</v>
      </c>
      <c r="E15" s="57" t="s">
        <v>1</v>
      </c>
    </row>
    <row r="16" spans="1:5">
      <c r="A16" s="17">
        <v>35155</v>
      </c>
      <c r="B16" s="57" t="s">
        <v>1</v>
      </c>
      <c r="C16" s="57" t="s">
        <v>1</v>
      </c>
      <c r="D16" s="57" t="s">
        <v>1</v>
      </c>
      <c r="E16" s="57" t="s">
        <v>1</v>
      </c>
    </row>
    <row r="17" spans="1:5">
      <c r="A17" s="17">
        <v>35246</v>
      </c>
      <c r="B17" s="57" t="s">
        <v>1</v>
      </c>
      <c r="C17" s="57" t="s">
        <v>1</v>
      </c>
      <c r="D17" s="57" t="s">
        <v>1</v>
      </c>
      <c r="E17" s="57" t="s">
        <v>1</v>
      </c>
    </row>
    <row r="18" spans="1:5">
      <c r="A18" s="17">
        <v>35338</v>
      </c>
      <c r="B18" s="57" t="s">
        <v>1</v>
      </c>
      <c r="C18" s="57" t="s">
        <v>1</v>
      </c>
      <c r="D18" s="57" t="s">
        <v>1</v>
      </c>
      <c r="E18" s="57" t="s">
        <v>1</v>
      </c>
    </row>
    <row r="19" spans="1:5">
      <c r="A19" s="17">
        <v>35430</v>
      </c>
      <c r="B19" s="57" t="s">
        <v>1</v>
      </c>
      <c r="C19" s="57" t="s">
        <v>1</v>
      </c>
      <c r="D19" s="57" t="s">
        <v>1</v>
      </c>
      <c r="E19" s="57" t="s">
        <v>1</v>
      </c>
    </row>
    <row r="20" spans="1:5">
      <c r="A20" s="17">
        <v>35520</v>
      </c>
      <c r="B20" s="57" t="s">
        <v>1</v>
      </c>
      <c r="C20" s="57" t="s">
        <v>1</v>
      </c>
      <c r="D20" s="57" t="s">
        <v>1</v>
      </c>
      <c r="E20" s="57" t="s">
        <v>1</v>
      </c>
    </row>
    <row r="21" spans="1:5">
      <c r="A21" s="17">
        <v>35611</v>
      </c>
      <c r="B21" s="57" t="s">
        <v>1</v>
      </c>
      <c r="C21" s="57" t="s">
        <v>1</v>
      </c>
      <c r="D21" s="57" t="s">
        <v>1</v>
      </c>
      <c r="E21" s="57" t="s">
        <v>1</v>
      </c>
    </row>
    <row r="22" spans="1:5">
      <c r="A22" s="17">
        <v>35703</v>
      </c>
      <c r="B22" s="57" t="s">
        <v>1</v>
      </c>
      <c r="C22" s="57" t="s">
        <v>1</v>
      </c>
      <c r="D22" s="57" t="s">
        <v>1</v>
      </c>
      <c r="E22" s="57" t="s">
        <v>1</v>
      </c>
    </row>
    <row r="23" spans="1:5">
      <c r="A23" s="17">
        <v>35795</v>
      </c>
      <c r="B23" s="57" t="s">
        <v>1</v>
      </c>
      <c r="C23" s="57" t="s">
        <v>1</v>
      </c>
      <c r="D23" s="57" t="s">
        <v>1</v>
      </c>
      <c r="E23" s="57" t="s">
        <v>1</v>
      </c>
    </row>
    <row r="24" spans="1:5">
      <c r="A24" s="17">
        <v>35885</v>
      </c>
      <c r="B24" s="57" t="s">
        <v>1</v>
      </c>
      <c r="C24" s="57" t="s">
        <v>1</v>
      </c>
      <c r="D24" s="57" t="s">
        <v>1</v>
      </c>
      <c r="E24" s="57" t="s">
        <v>1</v>
      </c>
    </row>
    <row r="25" spans="1:5">
      <c r="A25" s="17">
        <v>35976</v>
      </c>
      <c r="B25" s="57" t="s">
        <v>1</v>
      </c>
      <c r="C25" s="57" t="s">
        <v>1</v>
      </c>
      <c r="D25" s="57" t="s">
        <v>1</v>
      </c>
      <c r="E25" s="57" t="s">
        <v>1</v>
      </c>
    </row>
    <row r="26" spans="1:5">
      <c r="A26" s="17">
        <v>36068</v>
      </c>
      <c r="B26" s="57" t="s">
        <v>1</v>
      </c>
      <c r="C26" s="57" t="s">
        <v>1</v>
      </c>
      <c r="D26" s="57" t="s">
        <v>1</v>
      </c>
      <c r="E26" s="57" t="s">
        <v>1</v>
      </c>
    </row>
    <row r="27" spans="1:5">
      <c r="A27" s="17">
        <v>36160</v>
      </c>
      <c r="B27" s="57" t="s">
        <v>1</v>
      </c>
      <c r="C27" s="57" t="s">
        <v>1</v>
      </c>
      <c r="D27" s="57" t="s">
        <v>1</v>
      </c>
      <c r="E27" s="57" t="s">
        <v>1</v>
      </c>
    </row>
    <row r="28" spans="1:5">
      <c r="A28" s="17">
        <v>36250</v>
      </c>
      <c r="B28" s="57" t="s">
        <v>1</v>
      </c>
      <c r="C28" s="57" t="s">
        <v>1</v>
      </c>
      <c r="D28" s="57" t="s">
        <v>1</v>
      </c>
      <c r="E28" s="57" t="s">
        <v>1</v>
      </c>
    </row>
    <row r="29" spans="1:5">
      <c r="A29" s="17">
        <v>36341</v>
      </c>
      <c r="B29" s="57" t="s">
        <v>1</v>
      </c>
      <c r="C29" s="57" t="s">
        <v>1</v>
      </c>
      <c r="D29" s="57" t="s">
        <v>1</v>
      </c>
      <c r="E29" s="57" t="s">
        <v>1</v>
      </c>
    </row>
    <row r="30" spans="1:5">
      <c r="A30" s="17">
        <v>36433</v>
      </c>
      <c r="B30" s="57" t="s">
        <v>1</v>
      </c>
      <c r="C30" s="57" t="s">
        <v>1</v>
      </c>
      <c r="D30" s="57" t="s">
        <v>1</v>
      </c>
      <c r="E30" s="57" t="s">
        <v>1</v>
      </c>
    </row>
    <row r="31" spans="1:5">
      <c r="A31" s="17">
        <v>36525</v>
      </c>
      <c r="B31" s="57" t="s">
        <v>1</v>
      </c>
      <c r="C31" s="57" t="s">
        <v>1</v>
      </c>
      <c r="D31" s="57" t="s">
        <v>1</v>
      </c>
      <c r="E31" s="57" t="s">
        <v>1</v>
      </c>
    </row>
    <row r="32" spans="1:5">
      <c r="A32" s="17">
        <v>36616</v>
      </c>
      <c r="B32" s="57" t="s">
        <v>1</v>
      </c>
      <c r="C32" s="57" t="s">
        <v>1</v>
      </c>
      <c r="D32" s="57" t="s">
        <v>1</v>
      </c>
      <c r="E32" s="57" t="s">
        <v>1</v>
      </c>
    </row>
    <row r="33" spans="1:5">
      <c r="A33" s="17">
        <v>36707</v>
      </c>
      <c r="B33" s="57" t="s">
        <v>1</v>
      </c>
      <c r="C33" s="57" t="s">
        <v>1</v>
      </c>
      <c r="D33" s="57" t="s">
        <v>1</v>
      </c>
      <c r="E33" s="57" t="s">
        <v>1</v>
      </c>
    </row>
    <row r="34" spans="1:5">
      <c r="A34" s="17">
        <v>36799</v>
      </c>
      <c r="B34" s="57" t="s">
        <v>1</v>
      </c>
      <c r="C34" s="57" t="s">
        <v>1</v>
      </c>
      <c r="D34" s="57" t="s">
        <v>1</v>
      </c>
      <c r="E34" s="57" t="s">
        <v>1</v>
      </c>
    </row>
    <row r="35" spans="1:5">
      <c r="A35" s="17">
        <v>36891</v>
      </c>
      <c r="B35" s="57" t="s">
        <v>1</v>
      </c>
      <c r="C35" s="57" t="s">
        <v>1</v>
      </c>
      <c r="D35" s="57" t="s">
        <v>1</v>
      </c>
      <c r="E35" s="57" t="s">
        <v>1</v>
      </c>
    </row>
    <row r="36" spans="1:5">
      <c r="A36" s="17">
        <v>36981</v>
      </c>
      <c r="B36" s="25">
        <v>9.0008561169220194E-2</v>
      </c>
      <c r="C36" s="25">
        <v>9.0008561169220194E-2</v>
      </c>
      <c r="D36" s="25">
        <v>0</v>
      </c>
      <c r="E36" s="25">
        <v>0</v>
      </c>
    </row>
    <row r="37" spans="1:5">
      <c r="A37" s="17">
        <v>37072</v>
      </c>
      <c r="B37" s="25">
        <v>0</v>
      </c>
      <c r="C37" s="25">
        <v>0</v>
      </c>
      <c r="D37" s="25">
        <v>0</v>
      </c>
      <c r="E37" s="25">
        <v>0</v>
      </c>
    </row>
    <row r="38" spans="1:5">
      <c r="A38" s="17">
        <v>37164</v>
      </c>
      <c r="B38" s="25">
        <v>0</v>
      </c>
      <c r="C38" s="25">
        <v>0</v>
      </c>
      <c r="D38" s="25">
        <v>0</v>
      </c>
      <c r="E38" s="25">
        <v>0</v>
      </c>
    </row>
    <row r="39" spans="1:5">
      <c r="A39" s="17">
        <v>37256</v>
      </c>
      <c r="B39" s="25">
        <v>0</v>
      </c>
      <c r="C39" s="25">
        <v>0</v>
      </c>
      <c r="D39" s="25">
        <v>0</v>
      </c>
      <c r="E39" s="25">
        <v>0</v>
      </c>
    </row>
    <row r="40" spans="1:5">
      <c r="A40" s="17">
        <v>37346</v>
      </c>
      <c r="B40" s="25">
        <v>0</v>
      </c>
      <c r="C40" s="25">
        <v>0</v>
      </c>
      <c r="D40" s="25">
        <v>0</v>
      </c>
      <c r="E40" s="25">
        <v>0</v>
      </c>
    </row>
    <row r="41" spans="1:5">
      <c r="A41" s="17">
        <v>37437</v>
      </c>
      <c r="B41" s="25">
        <v>0</v>
      </c>
      <c r="C41" s="25">
        <v>0</v>
      </c>
      <c r="D41" s="25">
        <v>0</v>
      </c>
      <c r="E41" s="25">
        <v>0</v>
      </c>
    </row>
    <row r="42" spans="1:5">
      <c r="A42" s="17">
        <v>37529</v>
      </c>
      <c r="B42" s="25">
        <v>6.8827813942640106E-2</v>
      </c>
      <c r="C42" s="25">
        <v>6.8827813942640106E-2</v>
      </c>
      <c r="D42" s="25">
        <v>0</v>
      </c>
      <c r="E42" s="25">
        <v>0</v>
      </c>
    </row>
    <row r="43" spans="1:5">
      <c r="A43" s="17">
        <v>37621</v>
      </c>
      <c r="B43" s="25">
        <v>0</v>
      </c>
      <c r="C43" s="25">
        <v>0</v>
      </c>
      <c r="D43" s="25">
        <v>0</v>
      </c>
      <c r="E43" s="25">
        <v>0</v>
      </c>
    </row>
    <row r="44" spans="1:5">
      <c r="A44" s="17">
        <v>37711</v>
      </c>
      <c r="B44" s="25">
        <v>0</v>
      </c>
      <c r="C44" s="25">
        <v>0</v>
      </c>
      <c r="D44" s="25">
        <v>0</v>
      </c>
      <c r="E44" s="25">
        <v>0</v>
      </c>
    </row>
    <row r="45" spans="1:5">
      <c r="A45" s="17">
        <v>37802</v>
      </c>
      <c r="B45" s="25">
        <v>0</v>
      </c>
      <c r="C45" s="25">
        <v>0</v>
      </c>
      <c r="D45" s="25">
        <v>0</v>
      </c>
      <c r="E45" s="25">
        <v>0</v>
      </c>
    </row>
    <row r="46" spans="1:5">
      <c r="A46" s="17">
        <v>37894</v>
      </c>
      <c r="B46" s="25">
        <v>0</v>
      </c>
      <c r="C46" s="25">
        <v>0</v>
      </c>
      <c r="D46" s="25">
        <v>0</v>
      </c>
      <c r="E46" s="25">
        <v>0</v>
      </c>
    </row>
    <row r="47" spans="1:5">
      <c r="A47" s="17">
        <v>37986</v>
      </c>
      <c r="B47" s="25">
        <v>0.742913109149552</v>
      </c>
      <c r="C47" s="25">
        <v>0.742913109149552</v>
      </c>
      <c r="D47" s="25">
        <v>0</v>
      </c>
      <c r="E47" s="25">
        <v>0</v>
      </c>
    </row>
    <row r="48" spans="1:5">
      <c r="A48" s="17">
        <v>38077</v>
      </c>
      <c r="B48" s="25">
        <v>0.51327859301210699</v>
      </c>
      <c r="C48" s="25">
        <v>0.51327859301210699</v>
      </c>
      <c r="D48" s="25">
        <v>0</v>
      </c>
      <c r="E48" s="25">
        <v>0</v>
      </c>
    </row>
    <row r="49" spans="1:5">
      <c r="A49" s="17">
        <v>38168</v>
      </c>
      <c r="B49" s="25">
        <v>0.86246889374923297</v>
      </c>
      <c r="C49" s="25">
        <v>0.86246889374923297</v>
      </c>
      <c r="D49" s="25">
        <v>0.27091400652627901</v>
      </c>
      <c r="E49" s="25">
        <v>0.27091400652627901</v>
      </c>
    </row>
    <row r="50" spans="1:5">
      <c r="A50" s="17">
        <v>38260</v>
      </c>
      <c r="B50" s="25">
        <v>0.93265876354256205</v>
      </c>
      <c r="C50" s="25">
        <v>0.93265876354256205</v>
      </c>
      <c r="D50" s="25">
        <v>0.42079837796554997</v>
      </c>
      <c r="E50" s="25">
        <v>0.42079837796554997</v>
      </c>
    </row>
    <row r="51" spans="1:5">
      <c r="A51" s="17">
        <v>38352</v>
      </c>
      <c r="B51" s="25">
        <v>1.22377412999118</v>
      </c>
      <c r="C51" s="25">
        <v>1.22377412999118</v>
      </c>
      <c r="D51" s="25">
        <v>0.77161499750878404</v>
      </c>
      <c r="E51" s="25">
        <v>0.77161499750878404</v>
      </c>
    </row>
    <row r="52" spans="1:5">
      <c r="A52" s="17">
        <v>38442</v>
      </c>
      <c r="B52" s="25">
        <v>1.20177275174534</v>
      </c>
      <c r="C52" s="25">
        <v>1.20177275174534</v>
      </c>
      <c r="D52" s="25">
        <v>0.78468418104762305</v>
      </c>
      <c r="E52" s="25">
        <v>0.78468418104762305</v>
      </c>
    </row>
    <row r="53" spans="1:5">
      <c r="A53" s="17">
        <v>38533</v>
      </c>
      <c r="B53" s="25">
        <v>1.7118111111971199</v>
      </c>
      <c r="C53" s="25">
        <v>1.7118111111971199</v>
      </c>
      <c r="D53" s="25">
        <v>1.36863772234101</v>
      </c>
      <c r="E53" s="25">
        <v>1.36863772234101</v>
      </c>
    </row>
    <row r="54" spans="1:5">
      <c r="A54" s="17">
        <v>38625</v>
      </c>
      <c r="B54" s="25">
        <v>2.0174359120508898</v>
      </c>
      <c r="C54" s="25">
        <v>2.0174359120508898</v>
      </c>
      <c r="D54" s="25">
        <v>1.7643882298295701</v>
      </c>
      <c r="E54" s="25">
        <v>1.7643882298295701</v>
      </c>
    </row>
    <row r="55" spans="1:5">
      <c r="A55" s="17">
        <v>38717</v>
      </c>
      <c r="B55" s="25">
        <v>2.2609009287280202</v>
      </c>
      <c r="C55" s="25">
        <v>2.2609009287280202</v>
      </c>
      <c r="D55" s="25">
        <v>2.0941305528805199</v>
      </c>
      <c r="E55" s="25">
        <v>2.0941305528805199</v>
      </c>
    </row>
    <row r="56" spans="1:5">
      <c r="A56" s="17">
        <v>38807</v>
      </c>
      <c r="B56" s="25">
        <v>2.5</v>
      </c>
      <c r="C56" s="25">
        <v>2.68799744384087</v>
      </c>
      <c r="D56" s="25">
        <v>2.5</v>
      </c>
      <c r="E56" s="25">
        <v>2.6368643435709802</v>
      </c>
    </row>
    <row r="57" spans="1:5">
      <c r="A57" s="17">
        <v>38898</v>
      </c>
      <c r="B57" s="25">
        <v>2.5</v>
      </c>
      <c r="C57" s="25">
        <v>3.0021027518905901</v>
      </c>
      <c r="D57" s="25">
        <v>2.5</v>
      </c>
      <c r="E57" s="25">
        <v>3.0513865511977101</v>
      </c>
    </row>
    <row r="58" spans="1:5">
      <c r="A58" s="17">
        <v>38990</v>
      </c>
      <c r="B58" s="25">
        <v>2.5</v>
      </c>
      <c r="C58" s="25">
        <v>3.0659543441575599</v>
      </c>
      <c r="D58" s="25">
        <v>2.5</v>
      </c>
      <c r="E58" s="25">
        <v>3.1638682952871799</v>
      </c>
    </row>
    <row r="59" spans="1:5">
      <c r="A59" s="17">
        <v>39082</v>
      </c>
      <c r="B59" s="25">
        <v>2.5</v>
      </c>
      <c r="C59" s="25">
        <v>3.3861264700921798</v>
      </c>
      <c r="D59" s="25">
        <v>2.5</v>
      </c>
      <c r="E59" s="25">
        <v>3.5292191588414199</v>
      </c>
    </row>
    <row r="60" spans="1:5">
      <c r="A60" s="17">
        <v>39172</v>
      </c>
      <c r="B60" s="25">
        <v>2.5</v>
      </c>
      <c r="C60" s="25">
        <v>5.1142454818234198</v>
      </c>
      <c r="D60" s="25">
        <v>2.5</v>
      </c>
      <c r="E60" s="25">
        <v>5.5581682618995503</v>
      </c>
    </row>
    <row r="61" spans="1:5">
      <c r="A61" s="17">
        <v>39263</v>
      </c>
      <c r="B61" s="25">
        <v>2.5</v>
      </c>
      <c r="C61" s="25">
        <v>4.9271003452220397</v>
      </c>
      <c r="D61" s="25">
        <v>2.5</v>
      </c>
      <c r="E61" s="25">
        <v>5.5599598327373103</v>
      </c>
    </row>
    <row r="62" spans="1:5">
      <c r="A62" s="17">
        <v>39355</v>
      </c>
      <c r="B62" s="25">
        <v>2.5</v>
      </c>
      <c r="C62" s="25">
        <v>4.83853375846933</v>
      </c>
      <c r="D62" s="25">
        <v>2.5</v>
      </c>
      <c r="E62" s="25">
        <v>5.5555167697094801</v>
      </c>
    </row>
    <row r="63" spans="1:5">
      <c r="A63" s="17">
        <v>39447</v>
      </c>
      <c r="B63" s="25">
        <v>2.5</v>
      </c>
      <c r="C63" s="25">
        <v>4.8621599514608898</v>
      </c>
      <c r="D63" s="25">
        <v>2.5</v>
      </c>
      <c r="E63" s="25">
        <v>5.55125768951953</v>
      </c>
    </row>
    <row r="64" spans="1:5">
      <c r="A64" s="17">
        <v>39538</v>
      </c>
      <c r="B64" s="25">
        <v>2.5</v>
      </c>
      <c r="C64" s="25">
        <v>5.5673077683339196</v>
      </c>
      <c r="D64" s="25">
        <v>2.5</v>
      </c>
      <c r="E64" s="25">
        <v>6.2371815720132897</v>
      </c>
    </row>
    <row r="65" spans="1:5">
      <c r="A65" s="17">
        <v>39629</v>
      </c>
      <c r="B65" s="25">
        <v>2.5</v>
      </c>
      <c r="C65" s="25">
        <v>4.4939657936001298</v>
      </c>
      <c r="D65" s="25">
        <v>2.5</v>
      </c>
      <c r="E65" s="25">
        <v>4.9059939543085003</v>
      </c>
    </row>
    <row r="66" spans="1:5">
      <c r="A66" s="17">
        <v>39721</v>
      </c>
      <c r="B66" s="25">
        <v>2.5</v>
      </c>
      <c r="C66" s="25">
        <v>4.2036874552716501</v>
      </c>
      <c r="D66" s="25">
        <v>2.5</v>
      </c>
      <c r="E66" s="25">
        <v>4.2822548483164304</v>
      </c>
    </row>
    <row r="67" spans="1:5">
      <c r="A67" s="17">
        <v>39813</v>
      </c>
      <c r="B67" s="25">
        <v>2.5</v>
      </c>
      <c r="C67" s="25">
        <v>2.96284532761995</v>
      </c>
      <c r="D67" s="25">
        <v>2.45990642984161</v>
      </c>
      <c r="E67" s="25">
        <v>2.45990642984161</v>
      </c>
    </row>
    <row r="68" spans="1:5">
      <c r="A68" s="17">
        <v>39903</v>
      </c>
      <c r="B68" s="25">
        <v>2.2651488705235701</v>
      </c>
      <c r="C68" s="25">
        <v>2.2651488705235701</v>
      </c>
      <c r="D68" s="25">
        <v>1.0817177591886</v>
      </c>
      <c r="E68" s="25">
        <v>1.0817177591886</v>
      </c>
    </row>
    <row r="69" spans="1:5">
      <c r="A69" s="17">
        <v>39994</v>
      </c>
      <c r="B69" s="25">
        <v>2.40973009920909</v>
      </c>
      <c r="C69" s="25">
        <v>2.40973009920909</v>
      </c>
      <c r="D69" s="25">
        <v>0.72395700330892998</v>
      </c>
      <c r="E69" s="25">
        <v>0.72395700330892998</v>
      </c>
    </row>
    <row r="70" spans="1:5">
      <c r="A70" s="17">
        <v>40086</v>
      </c>
      <c r="B70" s="25">
        <v>2.5</v>
      </c>
      <c r="C70" s="25">
        <v>2.85047751076335</v>
      </c>
      <c r="D70" s="25">
        <v>0.88774714436943203</v>
      </c>
      <c r="E70" s="25">
        <v>0.88774714436943203</v>
      </c>
    </row>
    <row r="71" spans="1:5">
      <c r="A71" s="17">
        <v>40178</v>
      </c>
      <c r="B71" s="25">
        <v>2.5</v>
      </c>
      <c r="C71" s="25">
        <v>3.0029154488209802</v>
      </c>
      <c r="D71" s="25">
        <v>0.946633907230785</v>
      </c>
      <c r="E71" s="25">
        <v>0.946633907230785</v>
      </c>
    </row>
    <row r="72" spans="1:5">
      <c r="A72" s="17">
        <v>40268</v>
      </c>
      <c r="B72" s="25">
        <v>2.5</v>
      </c>
      <c r="C72" s="25">
        <v>2.7997630826125701</v>
      </c>
      <c r="D72" s="25">
        <v>0.68760593826330396</v>
      </c>
      <c r="E72" s="25">
        <v>0.68760593826330396</v>
      </c>
    </row>
    <row r="73" spans="1:5">
      <c r="A73" s="17">
        <v>40359</v>
      </c>
      <c r="B73" s="25">
        <v>1.98764066385549</v>
      </c>
      <c r="C73" s="25">
        <v>1.98764066385549</v>
      </c>
      <c r="D73" s="25">
        <v>0</v>
      </c>
      <c r="E73" s="25">
        <v>0</v>
      </c>
    </row>
    <row r="74" spans="1:5">
      <c r="A74" s="17">
        <v>40451</v>
      </c>
      <c r="B74" s="25">
        <v>1.0134851201744599</v>
      </c>
      <c r="C74" s="25">
        <v>1.0134851201744599</v>
      </c>
      <c r="D74" s="25">
        <v>0</v>
      </c>
      <c r="E74" s="25">
        <v>0</v>
      </c>
    </row>
    <row r="75" spans="1:5">
      <c r="A75" s="17">
        <v>40543</v>
      </c>
      <c r="B75" s="25">
        <v>2.8333446064543401E-3</v>
      </c>
      <c r="C75" s="25">
        <v>2.8333446064543401E-3</v>
      </c>
      <c r="D75" s="25">
        <v>0</v>
      </c>
      <c r="E75" s="25">
        <v>0</v>
      </c>
    </row>
    <row r="76" spans="1:5">
      <c r="A76" s="17">
        <v>40633</v>
      </c>
      <c r="B76" s="25">
        <v>0</v>
      </c>
      <c r="C76" s="25">
        <v>0</v>
      </c>
      <c r="D76" s="25">
        <v>0</v>
      </c>
      <c r="E76" s="25">
        <v>0</v>
      </c>
    </row>
    <row r="77" spans="1:5">
      <c r="A77" s="17">
        <v>40724</v>
      </c>
      <c r="B77" s="25">
        <v>0</v>
      </c>
      <c r="C77" s="25">
        <v>0</v>
      </c>
      <c r="D77" s="25">
        <v>0</v>
      </c>
      <c r="E77" s="25">
        <v>0</v>
      </c>
    </row>
    <row r="78" spans="1:5">
      <c r="A78" s="17">
        <v>40816</v>
      </c>
      <c r="B78" s="25">
        <v>0</v>
      </c>
      <c r="C78" s="25">
        <v>0</v>
      </c>
      <c r="D78" s="25">
        <v>0</v>
      </c>
      <c r="E78" s="25">
        <v>0</v>
      </c>
    </row>
    <row r="79" spans="1:5">
      <c r="A79" s="17">
        <v>40908</v>
      </c>
      <c r="B79" s="25">
        <v>0</v>
      </c>
      <c r="C79" s="25">
        <v>0</v>
      </c>
      <c r="D79" s="25">
        <v>0</v>
      </c>
      <c r="E79" s="25">
        <v>0</v>
      </c>
    </row>
    <row r="80" spans="1:5">
      <c r="A80" s="17">
        <v>40999</v>
      </c>
      <c r="B80" s="25">
        <v>0</v>
      </c>
      <c r="C80" s="25">
        <v>0</v>
      </c>
      <c r="D80" s="25">
        <v>0</v>
      </c>
      <c r="E80" s="25">
        <v>0</v>
      </c>
    </row>
    <row r="81" spans="1:5">
      <c r="A81" s="17">
        <v>41090</v>
      </c>
      <c r="B81" s="25">
        <v>0</v>
      </c>
      <c r="C81" s="25">
        <v>0</v>
      </c>
      <c r="D81" s="25">
        <v>0</v>
      </c>
      <c r="E81" s="25">
        <v>0</v>
      </c>
    </row>
    <row r="82" spans="1:5">
      <c r="A82" s="17">
        <v>41182</v>
      </c>
      <c r="B82" s="25">
        <v>0</v>
      </c>
      <c r="C82" s="25">
        <v>0</v>
      </c>
      <c r="D82" s="25">
        <v>0</v>
      </c>
      <c r="E82" s="25">
        <v>0</v>
      </c>
    </row>
    <row r="83" spans="1:5">
      <c r="A83" s="17">
        <v>41274</v>
      </c>
      <c r="B83" s="25">
        <v>0</v>
      </c>
      <c r="C83" s="25">
        <v>0</v>
      </c>
      <c r="D83" s="25">
        <v>0</v>
      </c>
      <c r="E83" s="25">
        <v>0</v>
      </c>
    </row>
    <row r="84" spans="1:5">
      <c r="A84" s="17">
        <v>41364</v>
      </c>
      <c r="B84" s="25">
        <v>0</v>
      </c>
      <c r="C84" s="25">
        <v>0</v>
      </c>
      <c r="D84" s="25">
        <v>0</v>
      </c>
      <c r="E84" s="25">
        <v>0</v>
      </c>
    </row>
    <row r="85" spans="1:5">
      <c r="A85" s="17">
        <v>41455</v>
      </c>
      <c r="B85" s="25">
        <v>0</v>
      </c>
      <c r="C85" s="25">
        <v>0</v>
      </c>
      <c r="D85" s="25">
        <v>0</v>
      </c>
      <c r="E85" s="25">
        <v>0</v>
      </c>
    </row>
    <row r="86" spans="1:5">
      <c r="A86" s="17">
        <v>41547</v>
      </c>
      <c r="B86" s="25">
        <v>0</v>
      </c>
      <c r="C86" s="25">
        <v>0</v>
      </c>
      <c r="D86" s="25">
        <v>0</v>
      </c>
      <c r="E86" s="25">
        <v>0</v>
      </c>
    </row>
    <row r="87" spans="1:5">
      <c r="A87" s="17">
        <v>41639</v>
      </c>
      <c r="B87" s="25">
        <v>0</v>
      </c>
      <c r="C87" s="25">
        <v>0</v>
      </c>
      <c r="D87" s="25">
        <v>0</v>
      </c>
      <c r="E87" s="25">
        <v>0</v>
      </c>
    </row>
    <row r="88" spans="1:5">
      <c r="A88" s="17">
        <v>41729</v>
      </c>
      <c r="B88" s="25">
        <v>0</v>
      </c>
      <c r="C88" s="25">
        <v>0</v>
      </c>
      <c r="D88" s="25">
        <v>0</v>
      </c>
      <c r="E88" s="25">
        <v>0</v>
      </c>
    </row>
    <row r="89" spans="1:5">
      <c r="A89" s="17">
        <v>41820</v>
      </c>
      <c r="B89" s="25">
        <v>0</v>
      </c>
      <c r="C89" s="25">
        <v>0</v>
      </c>
      <c r="D89" s="25">
        <v>0</v>
      </c>
      <c r="E89" s="25">
        <v>0</v>
      </c>
    </row>
    <row r="90" spans="1:5">
      <c r="A90" s="17">
        <v>41912</v>
      </c>
      <c r="B90" s="25">
        <v>0</v>
      </c>
      <c r="C90" s="25">
        <v>0</v>
      </c>
      <c r="D90" s="25">
        <v>0</v>
      </c>
      <c r="E90" s="25">
        <v>0</v>
      </c>
    </row>
    <row r="91" spans="1:5">
      <c r="A91" s="17">
        <v>42004</v>
      </c>
      <c r="B91" s="25">
        <v>0</v>
      </c>
      <c r="C91" s="25">
        <v>0</v>
      </c>
      <c r="D91" s="25">
        <v>0</v>
      </c>
      <c r="E91" s="25">
        <v>0</v>
      </c>
    </row>
    <row r="92" spans="1:5">
      <c r="A92" s="17">
        <v>42094</v>
      </c>
      <c r="B92" s="25">
        <v>0</v>
      </c>
      <c r="C92" s="25">
        <v>0</v>
      </c>
      <c r="D92" s="25">
        <v>0</v>
      </c>
      <c r="E92" s="25">
        <v>0</v>
      </c>
    </row>
    <row r="93" spans="1:5">
      <c r="A93" s="17">
        <v>42185</v>
      </c>
      <c r="B93" s="25">
        <v>0</v>
      </c>
      <c r="C93" s="25">
        <v>0</v>
      </c>
      <c r="D93" s="25">
        <v>0</v>
      </c>
      <c r="E93" s="25">
        <v>0</v>
      </c>
    </row>
    <row r="94" spans="1:5">
      <c r="A94" s="17">
        <v>42277</v>
      </c>
      <c r="B94" s="25">
        <v>0</v>
      </c>
      <c r="C94" s="25">
        <v>0</v>
      </c>
      <c r="D94" s="25">
        <v>0</v>
      </c>
      <c r="E94" s="25">
        <v>0</v>
      </c>
    </row>
    <row r="95" spans="1:5">
      <c r="A95" s="17">
        <v>42369</v>
      </c>
      <c r="B95" s="25">
        <v>0</v>
      </c>
      <c r="C95" s="25">
        <v>0</v>
      </c>
      <c r="D95" s="25">
        <v>0</v>
      </c>
      <c r="E95" s="25">
        <v>0</v>
      </c>
    </row>
    <row r="96" spans="1:5">
      <c r="A96" s="17">
        <v>42460</v>
      </c>
      <c r="B96" s="25">
        <v>0</v>
      </c>
      <c r="C96" s="25">
        <v>0</v>
      </c>
      <c r="D96" s="25">
        <v>0</v>
      </c>
      <c r="E96" s="25">
        <v>0</v>
      </c>
    </row>
    <row r="97" spans="1:5">
      <c r="A97" s="17">
        <v>42551</v>
      </c>
      <c r="B97" s="25">
        <v>0</v>
      </c>
      <c r="C97" s="25">
        <v>0</v>
      </c>
      <c r="D97" s="25">
        <v>0</v>
      </c>
      <c r="E97" s="25">
        <v>0</v>
      </c>
    </row>
    <row r="98" spans="1:5">
      <c r="A98" s="17">
        <v>42643</v>
      </c>
      <c r="B98" s="25">
        <v>0</v>
      </c>
      <c r="C98" s="25">
        <v>0</v>
      </c>
      <c r="D98" s="25">
        <v>0</v>
      </c>
      <c r="E98" s="25">
        <v>0</v>
      </c>
    </row>
    <row r="99" spans="1:5">
      <c r="A99" s="17">
        <v>42735</v>
      </c>
      <c r="B99" s="25">
        <v>0</v>
      </c>
      <c r="C99" s="25">
        <v>0</v>
      </c>
      <c r="D99" s="25">
        <v>0</v>
      </c>
      <c r="E99" s="25">
        <v>0</v>
      </c>
    </row>
    <row r="100" spans="1:5">
      <c r="A100" s="17">
        <v>42825</v>
      </c>
      <c r="B100" s="25">
        <v>0</v>
      </c>
      <c r="C100" s="25">
        <v>0</v>
      </c>
      <c r="D100" s="25">
        <v>0</v>
      </c>
      <c r="E100" s="25">
        <v>0</v>
      </c>
    </row>
    <row r="101" spans="1:5">
      <c r="A101" s="17">
        <v>42916</v>
      </c>
      <c r="B101" s="25">
        <v>0</v>
      </c>
      <c r="C101" s="25">
        <v>0</v>
      </c>
      <c r="D101" s="25">
        <v>0</v>
      </c>
      <c r="E101" s="25">
        <v>0</v>
      </c>
    </row>
    <row r="102" spans="1:5">
      <c r="A102" s="17">
        <v>43008</v>
      </c>
      <c r="B102" s="25">
        <v>0</v>
      </c>
      <c r="C102" s="25">
        <v>0</v>
      </c>
      <c r="D102" s="25">
        <v>0</v>
      </c>
      <c r="E102" s="25">
        <v>0</v>
      </c>
    </row>
    <row r="103" spans="1:5">
      <c r="A103" s="17">
        <v>43100</v>
      </c>
      <c r="B103" s="25">
        <v>0</v>
      </c>
      <c r="C103" s="25">
        <v>0</v>
      </c>
      <c r="D103" s="25">
        <v>0</v>
      </c>
      <c r="E103" s="25">
        <v>0</v>
      </c>
    </row>
    <row r="104" spans="1:5">
      <c r="A104" s="17">
        <v>43190</v>
      </c>
      <c r="B104" s="25">
        <v>0</v>
      </c>
      <c r="C104" s="25">
        <v>0</v>
      </c>
      <c r="D104" s="25">
        <v>0</v>
      </c>
      <c r="E104" s="25">
        <v>0</v>
      </c>
    </row>
    <row r="105" spans="1:5">
      <c r="A105" s="17">
        <v>43281</v>
      </c>
      <c r="B105" s="25">
        <v>0</v>
      </c>
      <c r="C105" s="25">
        <v>0</v>
      </c>
      <c r="D105" s="25">
        <v>0</v>
      </c>
      <c r="E105" s="25">
        <v>0</v>
      </c>
    </row>
    <row r="106" spans="1:5">
      <c r="A106" s="17">
        <v>43373</v>
      </c>
      <c r="B106" s="25">
        <v>0</v>
      </c>
      <c r="C106" s="25">
        <v>0</v>
      </c>
      <c r="D106" s="25">
        <v>0</v>
      </c>
      <c r="E106" s="25">
        <v>0</v>
      </c>
    </row>
    <row r="107" spans="1:5">
      <c r="A107" s="17">
        <v>43465</v>
      </c>
      <c r="B107" s="25">
        <v>0</v>
      </c>
      <c r="C107" s="25">
        <v>0</v>
      </c>
      <c r="D107" s="25">
        <v>0</v>
      </c>
      <c r="E107" s="25">
        <v>0</v>
      </c>
    </row>
    <row r="108" spans="1:5">
      <c r="A108" s="17">
        <v>43555</v>
      </c>
      <c r="B108" s="25">
        <v>0</v>
      </c>
      <c r="C108" s="25">
        <v>0</v>
      </c>
      <c r="D108" s="25">
        <v>0</v>
      </c>
      <c r="E108" s="25">
        <v>0</v>
      </c>
    </row>
    <row r="109" spans="1:5">
      <c r="A109" s="17">
        <v>43646</v>
      </c>
      <c r="B109" s="25">
        <v>0</v>
      </c>
      <c r="C109" s="25">
        <v>0</v>
      </c>
      <c r="D109" s="25">
        <v>0</v>
      </c>
      <c r="E109" s="25">
        <v>0</v>
      </c>
    </row>
    <row r="110" spans="1:5">
      <c r="A110" s="17">
        <v>43738</v>
      </c>
      <c r="B110" s="25">
        <v>0</v>
      </c>
      <c r="C110" s="25">
        <v>0</v>
      </c>
      <c r="D110" s="25">
        <v>0</v>
      </c>
      <c r="E110" s="25">
        <v>0</v>
      </c>
    </row>
    <row r="111" spans="1:5">
      <c r="A111" s="17">
        <v>43830</v>
      </c>
      <c r="B111" s="25">
        <v>0</v>
      </c>
      <c r="C111" s="25">
        <v>0</v>
      </c>
      <c r="D111" s="25">
        <v>0</v>
      </c>
      <c r="E111" s="25">
        <v>0</v>
      </c>
    </row>
    <row r="112" spans="1:5">
      <c r="A112" s="17">
        <v>43921</v>
      </c>
      <c r="B112" s="25">
        <v>0</v>
      </c>
      <c r="C112" s="25">
        <v>0</v>
      </c>
      <c r="D112" s="25">
        <v>0</v>
      </c>
      <c r="E112" s="25">
        <v>0</v>
      </c>
    </row>
    <row r="113" spans="1:5">
      <c r="A113" s="17">
        <v>44012</v>
      </c>
      <c r="B113" s="25">
        <v>0</v>
      </c>
      <c r="C113" s="25">
        <v>0</v>
      </c>
      <c r="D113" s="25">
        <v>0</v>
      </c>
      <c r="E113" s="25">
        <v>0</v>
      </c>
    </row>
    <row r="114" spans="1:5">
      <c r="A114" s="17">
        <v>44104</v>
      </c>
      <c r="B114" s="25">
        <v>0</v>
      </c>
      <c r="C114" s="25">
        <v>0</v>
      </c>
      <c r="D114" s="25">
        <v>0</v>
      </c>
      <c r="E114" s="25">
        <v>0</v>
      </c>
    </row>
    <row r="115" spans="1:5">
      <c r="A115" s="17">
        <v>44196</v>
      </c>
      <c r="B115" s="25">
        <v>0</v>
      </c>
      <c r="C115" s="25">
        <v>0</v>
      </c>
      <c r="D115" s="25">
        <v>0</v>
      </c>
      <c r="E115" s="25">
        <v>0</v>
      </c>
    </row>
    <row r="116" spans="1:5">
      <c r="A116" s="17">
        <v>44286</v>
      </c>
      <c r="B116" s="25">
        <v>0</v>
      </c>
      <c r="C116" s="25">
        <v>0</v>
      </c>
      <c r="D116" s="25">
        <v>0</v>
      </c>
      <c r="E116" s="25">
        <v>0</v>
      </c>
    </row>
    <row r="117" spans="1:5">
      <c r="A117" s="17">
        <v>44377</v>
      </c>
      <c r="B117" s="25">
        <v>0</v>
      </c>
      <c r="C117" s="25">
        <v>0</v>
      </c>
      <c r="D117" s="25">
        <v>0</v>
      </c>
      <c r="E117" s="25">
        <v>0</v>
      </c>
    </row>
    <row r="118" spans="1:5">
      <c r="A118" s="17">
        <v>44469</v>
      </c>
      <c r="B118" s="25">
        <v>0</v>
      </c>
      <c r="C118" s="25">
        <v>0</v>
      </c>
      <c r="D118" s="25">
        <v>0</v>
      </c>
      <c r="E118" s="25">
        <v>0</v>
      </c>
    </row>
    <row r="119" spans="1:5">
      <c r="A119" s="17">
        <v>44561</v>
      </c>
      <c r="B119" s="25">
        <v>0</v>
      </c>
      <c r="C119" s="25">
        <v>0</v>
      </c>
      <c r="D119" s="25">
        <v>0</v>
      </c>
      <c r="E119" s="25">
        <v>0</v>
      </c>
    </row>
    <row r="120" spans="1:5">
      <c r="A120" s="17">
        <v>44651</v>
      </c>
      <c r="B120" s="25">
        <v>0</v>
      </c>
      <c r="C120" s="25">
        <v>0</v>
      </c>
      <c r="D120" s="25">
        <v>0</v>
      </c>
      <c r="E120" s="25">
        <v>0</v>
      </c>
    </row>
    <row r="121" spans="1:5">
      <c r="A121" s="17">
        <v>44742</v>
      </c>
      <c r="B121" s="25">
        <v>0</v>
      </c>
      <c r="C121" s="25">
        <v>0</v>
      </c>
      <c r="D121" s="25">
        <v>0</v>
      </c>
      <c r="E121" s="25">
        <v>0</v>
      </c>
    </row>
    <row r="122" spans="1:5">
      <c r="A122" s="17">
        <v>44834</v>
      </c>
      <c r="B122" s="25">
        <v>0</v>
      </c>
      <c r="C122" s="25">
        <v>0</v>
      </c>
      <c r="D122" s="25">
        <v>0</v>
      </c>
      <c r="E122" s="25">
        <v>0</v>
      </c>
    </row>
    <row r="123" spans="1:5">
      <c r="A123" s="17">
        <v>44926</v>
      </c>
      <c r="B123" s="25">
        <v>0</v>
      </c>
      <c r="C123" s="25">
        <v>0</v>
      </c>
      <c r="D123" s="25">
        <v>0</v>
      </c>
      <c r="E123" s="25">
        <v>0</v>
      </c>
    </row>
    <row r="124" spans="1:5">
      <c r="A124" s="17">
        <v>45016</v>
      </c>
      <c r="B124" s="25">
        <v>0</v>
      </c>
      <c r="C124" s="25">
        <v>0</v>
      </c>
      <c r="D124" s="25">
        <v>0</v>
      </c>
      <c r="E124" s="25">
        <v>0</v>
      </c>
    </row>
    <row r="125" spans="1:5">
      <c r="A125" s="17">
        <v>45107</v>
      </c>
      <c r="B125" s="25">
        <v>0</v>
      </c>
      <c r="C125" s="25">
        <v>0</v>
      </c>
      <c r="D125" s="25">
        <v>0</v>
      </c>
      <c r="E125" s="25">
        <v>0</v>
      </c>
    </row>
    <row r="126" spans="1:5">
      <c r="A126" s="17">
        <v>45199</v>
      </c>
      <c r="B126" s="25">
        <v>0</v>
      </c>
      <c r="C126" s="25">
        <v>0</v>
      </c>
      <c r="D126" s="25">
        <v>0</v>
      </c>
      <c r="E126" s="25">
        <v>0</v>
      </c>
    </row>
    <row r="127" spans="1:5">
      <c r="A127" s="17">
        <v>45291</v>
      </c>
      <c r="B127" s="25">
        <v>0</v>
      </c>
      <c r="C127" s="25">
        <v>0</v>
      </c>
      <c r="D127" s="25">
        <v>0</v>
      </c>
      <c r="E127" s="25">
        <v>0</v>
      </c>
    </row>
    <row r="128" spans="1:5">
      <c r="A128" s="17">
        <v>45382</v>
      </c>
      <c r="B128" s="25">
        <v>0</v>
      </c>
      <c r="C128" s="25">
        <v>0</v>
      </c>
      <c r="D128" s="25">
        <v>0</v>
      </c>
      <c r="E128" s="25">
        <v>0</v>
      </c>
    </row>
    <row r="129" spans="1:5">
      <c r="A129" s="17">
        <v>45473</v>
      </c>
      <c r="B129" s="25">
        <v>0</v>
      </c>
      <c r="C129" s="25">
        <v>0</v>
      </c>
      <c r="D129" s="25">
        <v>0</v>
      </c>
      <c r="E129" s="25">
        <v>0</v>
      </c>
    </row>
    <row r="130" spans="1:5">
      <c r="A130" s="17">
        <v>45565</v>
      </c>
      <c r="B130" s="25">
        <v>0</v>
      </c>
      <c r="C130" s="25">
        <v>0</v>
      </c>
      <c r="D130" s="25">
        <v>0</v>
      </c>
      <c r="E130" s="25">
        <v>0</v>
      </c>
    </row>
    <row r="131" spans="1:5">
      <c r="A131" s="17">
        <v>45657</v>
      </c>
      <c r="B131" s="25">
        <v>0</v>
      </c>
      <c r="C131" s="25">
        <v>0</v>
      </c>
      <c r="D131" s="25">
        <v>0</v>
      </c>
      <c r="E131" s="25">
        <v>0</v>
      </c>
    </row>
    <row r="132" spans="1:5">
      <c r="A132" s="17">
        <v>45747</v>
      </c>
      <c r="B132" s="25">
        <v>0</v>
      </c>
      <c r="C132" s="25">
        <v>0</v>
      </c>
      <c r="D132" s="25">
        <v>0</v>
      </c>
      <c r="E132" s="25">
        <v>0</v>
      </c>
    </row>
    <row r="133" spans="1:5">
      <c r="A133" s="17">
        <v>45838</v>
      </c>
      <c r="B133" s="25">
        <v>0</v>
      </c>
      <c r="C133" s="25">
        <v>0</v>
      </c>
      <c r="D133" s="25">
        <v>0</v>
      </c>
      <c r="E133" s="25">
        <v>0</v>
      </c>
    </row>
    <row r="134" spans="1:5">
      <c r="A134" s="17">
        <v>45930</v>
      </c>
      <c r="B134" s="25">
        <v>0</v>
      </c>
      <c r="C134" s="25">
        <v>0</v>
      </c>
      <c r="D134" s="25">
        <v>0</v>
      </c>
      <c r="E134" s="25">
        <v>0</v>
      </c>
    </row>
    <row r="135" spans="1:5">
      <c r="A135" s="17">
        <v>46022</v>
      </c>
      <c r="B135" s="25">
        <v>0</v>
      </c>
      <c r="C135" s="25">
        <v>0</v>
      </c>
      <c r="D135" s="25">
        <v>0</v>
      </c>
      <c r="E135" s="25">
        <v>0</v>
      </c>
    </row>
    <row r="136" spans="1:5">
      <c r="A136" s="17">
        <v>46112</v>
      </c>
      <c r="B136" s="25">
        <v>0</v>
      </c>
      <c r="C136" s="25">
        <v>0</v>
      </c>
      <c r="D136" s="25">
        <v>0</v>
      </c>
      <c r="E136" s="25">
        <v>0</v>
      </c>
    </row>
    <row r="137" spans="1:5">
      <c r="A137" s="17">
        <v>46203</v>
      </c>
      <c r="B137" s="25">
        <v>0</v>
      </c>
      <c r="C137" s="25">
        <v>0</v>
      </c>
      <c r="D137" s="25">
        <v>0</v>
      </c>
      <c r="E137" s="25">
        <v>0</v>
      </c>
    </row>
  </sheetData>
  <mergeCells count="2">
    <mergeCell ref="A3:E3"/>
    <mergeCell ref="A1:E1"/>
  </mergeCells>
  <pageMargins left="0.7" right="0.7" top="0.75" bottom="0.75" header="0.3" footer="0.3"/>
  <pageSetup paperSize="9" scale="46" orientation="portrait" r:id="rId1"/>
  <headerFooter>
    <oddHeader>&amp;R&amp;"Arial,Regular"&amp;10Page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130"/>
  <sheetViews>
    <sheetView zoomScale="70" zoomScaleNormal="70" workbookViewId="0">
      <pane ySplit="6" topLeftCell="A118" activePane="bottomLeft" state="frozen"/>
      <selection activeCell="B1" sqref="B1"/>
      <selection pane="bottomLeft"/>
    </sheetView>
  </sheetViews>
  <sheetFormatPr defaultColWidth="8.81640625" defaultRowHeight="13.5"/>
  <cols>
    <col min="1" max="1" width="24" style="27" customWidth="1"/>
    <col min="2" max="2" width="24" style="26" customWidth="1"/>
    <col min="3" max="3" width="26.7265625" style="26" customWidth="1"/>
    <col min="4" max="4" width="25" style="26" customWidth="1"/>
    <col min="5" max="5" width="8.81640625" style="6"/>
    <col min="6" max="7" width="13" style="6" customWidth="1"/>
    <col min="8" max="9" width="8.81640625" style="6"/>
    <col min="10" max="17" width="8.81640625" style="6" customWidth="1"/>
    <col min="18" max="19" width="8.81640625" style="6"/>
    <col min="20" max="20" width="8.81640625" style="6" customWidth="1"/>
    <col min="21" max="16384" width="8.81640625" style="6"/>
  </cols>
  <sheetData>
    <row r="1" spans="1:11">
      <c r="A1" s="3" t="s">
        <v>29</v>
      </c>
      <c r="B1" s="23"/>
      <c r="C1" s="24"/>
      <c r="D1" s="5"/>
    </row>
    <row r="2" spans="1:11">
      <c r="A2" s="28" t="s">
        <v>73</v>
      </c>
      <c r="B2" s="23"/>
      <c r="C2" s="24"/>
      <c r="D2" s="5"/>
    </row>
    <row r="3" spans="1:11" ht="123.75" customHeight="1">
      <c r="A3" s="74" t="s">
        <v>28</v>
      </c>
      <c r="B3" s="74"/>
      <c r="C3" s="74"/>
      <c r="D3" s="74"/>
    </row>
    <row r="4" spans="1:11">
      <c r="A4" s="7"/>
      <c r="B4" s="23"/>
      <c r="C4" s="24"/>
      <c r="D4" s="5"/>
    </row>
    <row r="5" spans="1:11" s="11" customFormat="1" ht="54">
      <c r="A5" s="32"/>
      <c r="B5" s="35" t="s">
        <v>66</v>
      </c>
      <c r="C5" s="35" t="s">
        <v>67</v>
      </c>
      <c r="D5" s="35" t="s">
        <v>68</v>
      </c>
      <c r="F5" s="35" t="s">
        <v>30</v>
      </c>
      <c r="G5" s="35" t="s">
        <v>31</v>
      </c>
    </row>
    <row r="6" spans="1:11" s="16" customFormat="1">
      <c r="A6" s="33" t="s">
        <v>0</v>
      </c>
      <c r="B6" s="34" t="s">
        <v>32</v>
      </c>
      <c r="C6" s="34" t="s">
        <v>32</v>
      </c>
      <c r="D6" s="15" t="s">
        <v>33</v>
      </c>
      <c r="F6" s="36" t="s">
        <v>34</v>
      </c>
      <c r="G6" s="36" t="s">
        <v>34</v>
      </c>
    </row>
    <row r="7" spans="1:11">
      <c r="A7" s="17">
        <v>34789</v>
      </c>
      <c r="B7" s="18" t="s">
        <v>1</v>
      </c>
      <c r="C7" s="18" t="s">
        <v>1</v>
      </c>
      <c r="D7" s="18" t="s">
        <v>1</v>
      </c>
      <c r="F7" s="25"/>
      <c r="G7" s="64">
        <v>1559.7712003070696</v>
      </c>
      <c r="H7" s="8"/>
      <c r="I7" s="8"/>
      <c r="J7" s="8"/>
      <c r="K7" s="8"/>
    </row>
    <row r="8" spans="1:11">
      <c r="A8" s="17">
        <v>34880</v>
      </c>
      <c r="B8" s="18" t="s">
        <v>1</v>
      </c>
      <c r="C8" s="18" t="s">
        <v>1</v>
      </c>
      <c r="D8" s="18" t="s">
        <v>1</v>
      </c>
      <c r="F8" s="25"/>
      <c r="G8" s="64">
        <v>1835.2360565458237</v>
      </c>
      <c r="H8" s="8"/>
      <c r="I8" s="8"/>
      <c r="J8" s="8"/>
      <c r="K8" s="8"/>
    </row>
    <row r="9" spans="1:11">
      <c r="A9" s="17">
        <v>34972</v>
      </c>
      <c r="B9" s="18" t="s">
        <v>1</v>
      </c>
      <c r="C9" s="18" t="s">
        <v>1</v>
      </c>
      <c r="D9" s="18" t="s">
        <v>1</v>
      </c>
      <c r="F9" s="25"/>
      <c r="G9" s="64">
        <v>2238.0091421897187</v>
      </c>
      <c r="H9" s="8"/>
      <c r="I9" s="8"/>
      <c r="J9" s="8"/>
      <c r="K9" s="8"/>
    </row>
    <row r="10" spans="1:11">
      <c r="A10" s="17">
        <v>35064</v>
      </c>
      <c r="B10" s="25">
        <v>21.231274029021279</v>
      </c>
      <c r="C10" s="18" t="s">
        <v>1</v>
      </c>
      <c r="D10" s="18" t="s">
        <v>1</v>
      </c>
      <c r="F10" s="62">
        <v>1659.07</v>
      </c>
      <c r="G10" s="64">
        <v>2181.2579479993888</v>
      </c>
      <c r="H10" s="8"/>
      <c r="I10" s="8"/>
      <c r="J10" s="8"/>
      <c r="K10" s="8"/>
    </row>
    <row r="11" spans="1:11">
      <c r="A11" s="17">
        <v>35155</v>
      </c>
      <c r="B11" s="25">
        <v>23.48599697826074</v>
      </c>
      <c r="C11" s="18" t="s">
        <v>1</v>
      </c>
      <c r="D11" s="18" t="s">
        <v>1</v>
      </c>
      <c r="F11" s="62">
        <v>1942.36</v>
      </c>
      <c r="G11" s="64">
        <v>2015.8291785136382</v>
      </c>
      <c r="H11" s="8"/>
      <c r="I11" s="8"/>
      <c r="J11" s="8"/>
      <c r="K11" s="8"/>
    </row>
    <row r="12" spans="1:11">
      <c r="A12" s="17">
        <v>35246</v>
      </c>
      <c r="B12" s="25">
        <v>22.799406959408341</v>
      </c>
      <c r="C12" s="18" t="s">
        <v>1</v>
      </c>
      <c r="D12" s="18" t="s">
        <v>1</v>
      </c>
      <c r="F12" s="62">
        <v>1993.12</v>
      </c>
      <c r="G12" s="64">
        <v>2306.929361825863</v>
      </c>
      <c r="H12" s="8"/>
      <c r="I12" s="8"/>
      <c r="J12" s="8"/>
      <c r="K12" s="8"/>
    </row>
    <row r="13" spans="1:11">
      <c r="A13" s="17">
        <v>35338</v>
      </c>
      <c r="B13" s="25">
        <v>22.153455590372971</v>
      </c>
      <c r="C13" s="18" t="s">
        <v>1</v>
      </c>
      <c r="D13" s="18" t="s">
        <v>1</v>
      </c>
      <c r="F13" s="62">
        <v>2058.2199999999998</v>
      </c>
      <c r="G13" s="64">
        <v>2786.7236925944276</v>
      </c>
      <c r="H13" s="8"/>
      <c r="I13" s="8"/>
      <c r="J13" s="8"/>
      <c r="K13" s="8"/>
    </row>
    <row r="14" spans="1:11">
      <c r="A14" s="17">
        <v>35430</v>
      </c>
      <c r="B14" s="25">
        <v>21.86630824042399</v>
      </c>
      <c r="C14" s="18" t="s">
        <v>1</v>
      </c>
      <c r="D14" s="18" t="s">
        <v>1</v>
      </c>
      <c r="F14" s="62">
        <v>2135.5500000000002</v>
      </c>
      <c r="G14" s="64">
        <v>2656.9126084780005</v>
      </c>
      <c r="H14" s="8"/>
      <c r="I14" s="8"/>
      <c r="J14" s="8"/>
      <c r="K14" s="8"/>
    </row>
    <row r="15" spans="1:11">
      <c r="A15" s="17">
        <v>35520</v>
      </c>
      <c r="B15" s="25">
        <v>22.686441830974051</v>
      </c>
      <c r="C15" s="18" t="s">
        <v>1</v>
      </c>
      <c r="D15" s="18" t="s">
        <v>1</v>
      </c>
      <c r="F15" s="62">
        <v>2315.7199999999998</v>
      </c>
      <c r="G15" s="64">
        <v>2456.984808230714</v>
      </c>
      <c r="H15" s="8"/>
      <c r="I15" s="8"/>
      <c r="J15" s="8"/>
      <c r="K15" s="8"/>
    </row>
    <row r="16" spans="1:11">
      <c r="A16" s="17">
        <v>35611</v>
      </c>
      <c r="B16" s="25">
        <v>22.212206271222069</v>
      </c>
      <c r="C16" s="18" t="s">
        <v>1</v>
      </c>
      <c r="D16" s="18" t="s">
        <v>1</v>
      </c>
      <c r="F16" s="62">
        <v>2392.98</v>
      </c>
      <c r="G16" s="64">
        <v>2872.6445932593401</v>
      </c>
      <c r="H16" s="8"/>
      <c r="I16" s="8"/>
      <c r="J16" s="8"/>
      <c r="K16" s="8"/>
    </row>
    <row r="17" spans="1:11">
      <c r="A17" s="17">
        <v>35703</v>
      </c>
      <c r="B17" s="25">
        <v>22.61264537625275</v>
      </c>
      <c r="C17" s="18" t="s">
        <v>1</v>
      </c>
      <c r="D17" s="18" t="s">
        <v>1</v>
      </c>
      <c r="F17" s="62">
        <v>2534.2199999999998</v>
      </c>
      <c r="G17" s="64">
        <v>3220.5058954546453</v>
      </c>
      <c r="H17" s="8"/>
      <c r="I17" s="8"/>
      <c r="J17" s="8"/>
      <c r="K17" s="8"/>
    </row>
    <row r="18" spans="1:11">
      <c r="A18" s="17">
        <v>35795</v>
      </c>
      <c r="B18" s="25">
        <v>24.139844902585342</v>
      </c>
      <c r="C18" s="18" t="s">
        <v>1</v>
      </c>
      <c r="D18" s="18" t="s">
        <v>1</v>
      </c>
      <c r="F18" s="62">
        <v>2843.64</v>
      </c>
      <c r="G18" s="64">
        <v>3229.807828105972</v>
      </c>
      <c r="H18" s="8"/>
      <c r="I18" s="8"/>
      <c r="J18" s="8"/>
      <c r="K18" s="8"/>
    </row>
    <row r="19" spans="1:11">
      <c r="A19" s="17">
        <v>35885</v>
      </c>
      <c r="B19" s="25">
        <v>23.80709854004219</v>
      </c>
      <c r="C19" s="18" t="s">
        <v>1</v>
      </c>
      <c r="D19" s="18" t="s">
        <v>1</v>
      </c>
      <c r="F19" s="62">
        <v>2898.46</v>
      </c>
      <c r="G19" s="64">
        <v>2851.7718172405703</v>
      </c>
      <c r="H19" s="8"/>
      <c r="I19" s="8"/>
      <c r="J19" s="8"/>
      <c r="K19" s="8"/>
    </row>
    <row r="20" spans="1:11">
      <c r="A20" s="17">
        <v>35976</v>
      </c>
      <c r="B20" s="25">
        <v>24.77980683781059</v>
      </c>
      <c r="C20" s="18" t="s">
        <v>1</v>
      </c>
      <c r="D20" s="18" t="s">
        <v>1</v>
      </c>
      <c r="F20" s="62">
        <v>3123.72</v>
      </c>
      <c r="G20" s="64">
        <v>3303.8238613400431</v>
      </c>
      <c r="H20" s="8"/>
      <c r="I20" s="8"/>
      <c r="J20" s="8"/>
      <c r="K20" s="8"/>
    </row>
    <row r="21" spans="1:11">
      <c r="A21" s="17">
        <v>36068</v>
      </c>
      <c r="B21" s="25">
        <v>25.22348327554435</v>
      </c>
      <c r="C21" s="18" t="s">
        <v>1</v>
      </c>
      <c r="D21" s="18" t="s">
        <v>1</v>
      </c>
      <c r="F21" s="62">
        <v>3249.69</v>
      </c>
      <c r="G21" s="64">
        <v>3498.1858235419086</v>
      </c>
      <c r="H21" s="8"/>
      <c r="I21" s="8"/>
      <c r="J21" s="8"/>
      <c r="K21" s="8"/>
    </row>
    <row r="22" spans="1:11">
      <c r="A22" s="17">
        <v>36160</v>
      </c>
      <c r="B22" s="25">
        <v>26.318473230292561</v>
      </c>
      <c r="C22" s="18" t="s">
        <v>1</v>
      </c>
      <c r="D22" s="18" t="s">
        <v>1</v>
      </c>
      <c r="F22" s="62">
        <v>3442.07</v>
      </c>
      <c r="G22" s="64">
        <v>3424.7127170565341</v>
      </c>
      <c r="H22" s="8"/>
      <c r="I22" s="8"/>
      <c r="J22" s="8"/>
      <c r="K22" s="8"/>
    </row>
    <row r="23" spans="1:11">
      <c r="A23" s="17">
        <v>36250</v>
      </c>
      <c r="B23" s="25">
        <v>27.63717038401758</v>
      </c>
      <c r="C23" s="18" t="s">
        <v>1</v>
      </c>
      <c r="D23" s="18" t="s">
        <v>1</v>
      </c>
      <c r="F23" s="62">
        <v>3611.58</v>
      </c>
      <c r="G23" s="64">
        <v>2841.1494164028122</v>
      </c>
      <c r="H23" s="8"/>
      <c r="I23" s="8"/>
      <c r="J23" s="8"/>
      <c r="K23" s="8"/>
    </row>
    <row r="24" spans="1:11">
      <c r="A24" s="17">
        <v>36341</v>
      </c>
      <c r="B24" s="25">
        <v>27.331265990694309</v>
      </c>
      <c r="C24" s="18" t="s">
        <v>1</v>
      </c>
      <c r="D24" s="18" t="s">
        <v>1</v>
      </c>
      <c r="F24" s="62">
        <v>3576.42</v>
      </c>
      <c r="G24" s="64">
        <v>3321.4417572977295</v>
      </c>
      <c r="H24" s="8"/>
      <c r="I24" s="8"/>
      <c r="J24" s="8"/>
      <c r="K24" s="8"/>
    </row>
    <row r="25" spans="1:11">
      <c r="A25" s="17">
        <v>36433</v>
      </c>
      <c r="B25" s="25">
        <v>29.633230951063489</v>
      </c>
      <c r="C25" s="18" t="s">
        <v>1</v>
      </c>
      <c r="D25" s="18" t="s">
        <v>1</v>
      </c>
      <c r="F25" s="62">
        <v>3822.75</v>
      </c>
      <c r="G25" s="64">
        <v>3312.9094079983493</v>
      </c>
      <c r="H25" s="8"/>
      <c r="I25" s="8"/>
      <c r="J25" s="8"/>
      <c r="K25" s="8"/>
    </row>
    <row r="26" spans="1:11">
      <c r="A26" s="17">
        <v>36525</v>
      </c>
      <c r="B26" s="25">
        <v>30.62933631240962</v>
      </c>
      <c r="C26" s="18" t="s">
        <v>1</v>
      </c>
      <c r="D26" s="18" t="s">
        <v>1</v>
      </c>
      <c r="F26" s="62">
        <v>3911.1</v>
      </c>
      <c r="G26" s="64">
        <v>3293.5975146754809</v>
      </c>
      <c r="H26" s="8"/>
      <c r="I26" s="8"/>
      <c r="J26" s="8"/>
      <c r="K26" s="8"/>
    </row>
    <row r="27" spans="1:11">
      <c r="A27" s="17">
        <v>36616</v>
      </c>
      <c r="B27" s="25">
        <v>29.95220639240322</v>
      </c>
      <c r="C27" s="18" t="s">
        <v>1</v>
      </c>
      <c r="D27" s="18" t="s">
        <v>1</v>
      </c>
      <c r="F27" s="62">
        <v>3884.08</v>
      </c>
      <c r="G27" s="64">
        <v>3039.6435872382413</v>
      </c>
      <c r="H27" s="8"/>
      <c r="I27" s="8"/>
      <c r="J27" s="8"/>
      <c r="K27" s="8"/>
    </row>
    <row r="28" spans="1:11">
      <c r="A28" s="17">
        <v>36707</v>
      </c>
      <c r="B28" s="25">
        <v>30.86705471505584</v>
      </c>
      <c r="C28" s="18" t="s">
        <v>1</v>
      </c>
      <c r="D28" s="18" t="s">
        <v>1</v>
      </c>
      <c r="F28" s="62">
        <v>4021.18</v>
      </c>
      <c r="G28" s="64">
        <v>3381.2343090179279</v>
      </c>
      <c r="H28" s="8"/>
      <c r="I28" s="8"/>
      <c r="J28" s="8"/>
      <c r="K28" s="8"/>
    </row>
    <row r="29" spans="1:11">
      <c r="A29" s="17">
        <v>36799</v>
      </c>
      <c r="B29" s="25">
        <v>31.153050402264871</v>
      </c>
      <c r="C29" s="18" t="s">
        <v>1</v>
      </c>
      <c r="D29" s="18" t="s">
        <v>1</v>
      </c>
      <c r="F29" s="62">
        <v>4095.7</v>
      </c>
      <c r="G29" s="64">
        <v>3432.519657333758</v>
      </c>
      <c r="H29" s="8"/>
      <c r="I29" s="8"/>
      <c r="J29" s="8"/>
      <c r="K29" s="8"/>
    </row>
    <row r="30" spans="1:11">
      <c r="A30" s="17">
        <v>36891</v>
      </c>
      <c r="B30" s="25">
        <v>31.38755762668794</v>
      </c>
      <c r="C30" s="18" t="s">
        <v>1</v>
      </c>
      <c r="D30" s="18" t="s">
        <v>1</v>
      </c>
      <c r="F30" s="62">
        <v>4200.1099999999997</v>
      </c>
      <c r="G30" s="64">
        <v>3528.0832546802885</v>
      </c>
      <c r="H30" s="8"/>
      <c r="I30" s="8"/>
      <c r="J30" s="8"/>
      <c r="K30" s="8"/>
    </row>
    <row r="31" spans="1:11">
      <c r="A31" s="17">
        <v>36981</v>
      </c>
      <c r="B31" s="25">
        <v>31.234590442753319</v>
      </c>
      <c r="C31" s="62">
        <v>28.917575616164218</v>
      </c>
      <c r="D31" s="63">
        <v>2.3170148265891002</v>
      </c>
      <c r="F31" s="62">
        <v>4231.7299999999996</v>
      </c>
      <c r="G31" s="25">
        <v>3206.3474678496873</v>
      </c>
      <c r="H31" s="8"/>
      <c r="I31" s="8"/>
      <c r="J31" s="8"/>
      <c r="K31" s="8"/>
    </row>
    <row r="32" spans="1:11">
      <c r="A32" s="17">
        <v>37072</v>
      </c>
      <c r="B32" s="25">
        <v>30.297326351192069</v>
      </c>
      <c r="C32" s="62">
        <v>28.91148316883228</v>
      </c>
      <c r="D32" s="63">
        <v>1.3858431823597901</v>
      </c>
      <c r="F32" s="62">
        <v>4166.1000000000004</v>
      </c>
      <c r="G32" s="25">
        <v>3583.7679234894003</v>
      </c>
      <c r="H32" s="8"/>
      <c r="I32" s="8"/>
      <c r="J32" s="8"/>
      <c r="K32" s="8"/>
    </row>
    <row r="33" spans="1:11">
      <c r="A33" s="17">
        <v>37164</v>
      </c>
      <c r="B33" s="25">
        <v>29.651657996691661</v>
      </c>
      <c r="C33" s="62">
        <v>28.776548892270629</v>
      </c>
      <c r="D33" s="63">
        <v>0.87510910442103196</v>
      </c>
      <c r="F33" s="62">
        <v>4143.95</v>
      </c>
      <c r="G33" s="25">
        <v>3657.24245903571</v>
      </c>
      <c r="H33" s="8"/>
      <c r="I33" s="8"/>
      <c r="J33" s="8"/>
      <c r="K33" s="8"/>
    </row>
    <row r="34" spans="1:11">
      <c r="A34" s="17">
        <v>37256</v>
      </c>
      <c r="B34" s="25">
        <v>30.502759217504231</v>
      </c>
      <c r="C34" s="62">
        <v>28.882550309211432</v>
      </c>
      <c r="D34" s="63">
        <v>1.6202089082928</v>
      </c>
      <c r="F34" s="62">
        <v>4332.63</v>
      </c>
      <c r="G34" s="25">
        <v>3756.7342093155989</v>
      </c>
      <c r="H34" s="8"/>
      <c r="I34" s="8"/>
      <c r="J34" s="8"/>
      <c r="K34" s="8"/>
    </row>
    <row r="35" spans="1:11">
      <c r="A35" s="17">
        <v>37346</v>
      </c>
      <c r="B35" s="25">
        <v>30.347218065387342</v>
      </c>
      <c r="C35" s="62">
        <v>28.98716046601891</v>
      </c>
      <c r="D35" s="63">
        <v>1.3600575993684301</v>
      </c>
      <c r="F35" s="62">
        <v>4350.6900000000014</v>
      </c>
      <c r="G35" s="25">
        <v>3338.6271659455515</v>
      </c>
      <c r="H35" s="8"/>
      <c r="I35" s="8"/>
      <c r="J35" s="8"/>
      <c r="K35" s="8"/>
    </row>
    <row r="36" spans="1:11">
      <c r="A36" s="17">
        <v>37437</v>
      </c>
      <c r="B36" s="25">
        <v>30.741075317241229</v>
      </c>
      <c r="C36" s="62">
        <v>29.213995030912479</v>
      </c>
      <c r="D36" s="63">
        <v>1.52708028632875</v>
      </c>
      <c r="F36" s="62">
        <v>4484.08</v>
      </c>
      <c r="G36" s="25">
        <v>3833.9711430758225</v>
      </c>
      <c r="H36" s="8"/>
      <c r="I36" s="8"/>
      <c r="J36" s="8"/>
      <c r="K36" s="8"/>
    </row>
    <row r="37" spans="1:11">
      <c r="A37" s="17">
        <v>37529</v>
      </c>
      <c r="B37" s="25">
        <v>31.918974319084452</v>
      </c>
      <c r="C37" s="62">
        <v>29.676303134962662</v>
      </c>
      <c r="D37" s="63">
        <v>2.2426711841217899</v>
      </c>
      <c r="F37" s="62">
        <v>4762.38</v>
      </c>
      <c r="G37" s="25">
        <v>3990.8524236727872</v>
      </c>
      <c r="H37" s="8"/>
      <c r="I37" s="8"/>
      <c r="J37" s="8"/>
      <c r="K37" s="8"/>
    </row>
    <row r="38" spans="1:11">
      <c r="A38" s="17">
        <v>37621</v>
      </c>
      <c r="B38" s="25">
        <v>31.644134332637421</v>
      </c>
      <c r="C38" s="62">
        <v>29.960329516745659</v>
      </c>
      <c r="D38" s="63">
        <v>1.68380481589176</v>
      </c>
      <c r="F38" s="62">
        <v>4811.9399999999996</v>
      </c>
      <c r="G38" s="25">
        <v>4042.9061529705459</v>
      </c>
      <c r="H38" s="8"/>
      <c r="I38" s="8"/>
      <c r="J38" s="8"/>
      <c r="K38" s="8"/>
    </row>
    <row r="39" spans="1:11">
      <c r="A39" s="17">
        <v>37711</v>
      </c>
      <c r="B39" s="25">
        <v>31.556840017147351</v>
      </c>
      <c r="C39" s="62">
        <v>30.16131172340372</v>
      </c>
      <c r="D39" s="63">
        <v>1.39552829374363</v>
      </c>
      <c r="F39" s="62">
        <v>4916.42</v>
      </c>
      <c r="G39" s="25">
        <v>3711.7769651343551</v>
      </c>
      <c r="H39" s="8"/>
      <c r="I39" s="8"/>
      <c r="J39" s="8"/>
      <c r="K39" s="8"/>
    </row>
    <row r="40" spans="1:11">
      <c r="A40" s="17">
        <v>37802</v>
      </c>
      <c r="B40" s="25">
        <v>32.068156348353952</v>
      </c>
      <c r="C40" s="62">
        <v>30.410886836848434</v>
      </c>
      <c r="D40" s="63">
        <v>1.65726951150552</v>
      </c>
      <c r="F40" s="62">
        <v>5092.0700000000006</v>
      </c>
      <c r="G40" s="25">
        <v>4133.3317828210147</v>
      </c>
      <c r="H40" s="8"/>
      <c r="I40" s="8"/>
      <c r="J40" s="8"/>
      <c r="K40" s="8"/>
    </row>
    <row r="41" spans="1:11">
      <c r="A41" s="17">
        <v>37894</v>
      </c>
      <c r="B41" s="25">
        <v>32.172644557043562</v>
      </c>
      <c r="C41" s="62">
        <v>30.610355724581702</v>
      </c>
      <c r="D41" s="63">
        <v>1.56228883246186</v>
      </c>
      <c r="F41" s="62">
        <v>5219.6400000000003</v>
      </c>
      <c r="G41" s="25">
        <v>4335.7990623476308</v>
      </c>
      <c r="H41" s="8"/>
      <c r="I41" s="8"/>
      <c r="J41" s="8"/>
      <c r="K41" s="8"/>
    </row>
    <row r="42" spans="1:11">
      <c r="A42" s="17">
        <v>37986</v>
      </c>
      <c r="B42" s="25">
        <v>36.085176223329029</v>
      </c>
      <c r="C42" s="62">
        <v>31.694891715982237</v>
      </c>
      <c r="D42" s="63">
        <v>4.3902845073467898</v>
      </c>
      <c r="F42" s="62">
        <v>6016.9699999999993</v>
      </c>
      <c r="G42" s="25">
        <v>4493.4461204117242</v>
      </c>
      <c r="H42" s="8"/>
      <c r="I42" s="8"/>
      <c r="J42" s="8"/>
      <c r="K42" s="8"/>
    </row>
    <row r="43" spans="1:11">
      <c r="A43" s="17">
        <v>38077</v>
      </c>
      <c r="B43" s="25">
        <v>36.284339121353298</v>
      </c>
      <c r="C43" s="62">
        <v>32.594622177327331</v>
      </c>
      <c r="D43" s="63">
        <v>3.6897169440259701</v>
      </c>
      <c r="F43" s="62">
        <v>6129.94</v>
      </c>
      <c r="G43" s="25">
        <v>3931.6262869532557</v>
      </c>
      <c r="H43" s="8"/>
      <c r="I43" s="8"/>
      <c r="J43" s="8"/>
      <c r="K43" s="8"/>
    </row>
    <row r="44" spans="1:11">
      <c r="A44" s="17">
        <v>38168</v>
      </c>
      <c r="B44" s="25">
        <v>38.527817900655023</v>
      </c>
      <c r="C44" s="62">
        <v>33.766764028434096</v>
      </c>
      <c r="D44" s="63">
        <v>4.7610538722209297</v>
      </c>
      <c r="F44" s="62">
        <v>6660.34</v>
      </c>
      <c r="G44" s="25">
        <v>4526.2222794684603</v>
      </c>
      <c r="H44" s="8"/>
      <c r="I44" s="8"/>
      <c r="J44" s="8"/>
      <c r="K44" s="8"/>
    </row>
    <row r="45" spans="1:11">
      <c r="A45" s="17">
        <v>38260</v>
      </c>
      <c r="B45" s="25">
        <v>39.871079581517122</v>
      </c>
      <c r="C45" s="62">
        <v>34.909644434358263</v>
      </c>
      <c r="D45" s="63">
        <v>4.96143514715886</v>
      </c>
      <c r="F45" s="62">
        <v>7069.87</v>
      </c>
      <c r="G45" s="25">
        <v>4780.4800085207953</v>
      </c>
      <c r="H45" s="8"/>
      <c r="I45" s="8"/>
      <c r="J45" s="8"/>
      <c r="K45" s="8"/>
    </row>
    <row r="46" spans="1:11">
      <c r="A46" s="17">
        <v>38352</v>
      </c>
      <c r="B46" s="25">
        <v>41.948100883622892</v>
      </c>
      <c r="C46" s="62">
        <v>36.127122791771001</v>
      </c>
      <c r="D46" s="63">
        <v>5.8209780918518899</v>
      </c>
      <c r="F46" s="62">
        <v>7681.8799999999992</v>
      </c>
      <c r="G46" s="25">
        <v>5074.4670896619564</v>
      </c>
      <c r="H46" s="8"/>
      <c r="I46" s="8"/>
      <c r="J46" s="8"/>
      <c r="K46" s="8"/>
    </row>
    <row r="47" spans="1:11">
      <c r="A47" s="17">
        <v>38442</v>
      </c>
      <c r="B47" s="25">
        <v>42.948067257616778</v>
      </c>
      <c r="C47" s="62">
        <v>37.261262411184596</v>
      </c>
      <c r="D47" s="63">
        <v>5.6868048464321799</v>
      </c>
      <c r="F47" s="62">
        <v>8083.4400000000014</v>
      </c>
      <c r="G47" s="25">
        <v>4440.2829394292748</v>
      </c>
      <c r="H47" s="8"/>
      <c r="I47" s="8"/>
      <c r="J47" s="8"/>
      <c r="K47" s="8"/>
    </row>
    <row r="48" spans="1:11">
      <c r="A48" s="17">
        <v>38533</v>
      </c>
      <c r="B48" s="25">
        <v>46.217785865645283</v>
      </c>
      <c r="C48" s="62">
        <v>38.802763169420686</v>
      </c>
      <c r="D48" s="63">
        <v>7.4150226962246002</v>
      </c>
      <c r="F48" s="62">
        <v>8991.18</v>
      </c>
      <c r="G48" s="25">
        <v>5158.7308815399974</v>
      </c>
      <c r="H48" s="8"/>
      <c r="I48" s="8"/>
      <c r="J48" s="8"/>
      <c r="K48" s="8"/>
    </row>
    <row r="49" spans="1:11">
      <c r="A49" s="17">
        <v>38625</v>
      </c>
      <c r="B49" s="25">
        <v>49.163473779653657</v>
      </c>
      <c r="C49" s="62">
        <v>40.619750699102745</v>
      </c>
      <c r="D49" s="63">
        <v>8.5437230805509099</v>
      </c>
      <c r="F49" s="62">
        <v>9926.48</v>
      </c>
      <c r="G49" s="25">
        <v>5517.2811264241773</v>
      </c>
      <c r="H49" s="8"/>
      <c r="I49" s="8"/>
      <c r="J49" s="8"/>
      <c r="K49" s="8"/>
    </row>
    <row r="50" spans="1:11">
      <c r="A50" s="17">
        <v>38717</v>
      </c>
      <c r="B50" s="25">
        <v>51.906520660768358</v>
      </c>
      <c r="C50" s="62">
        <v>42.576705019350008</v>
      </c>
      <c r="D50" s="63">
        <v>9.3298156414183495</v>
      </c>
      <c r="F50" s="62">
        <v>10893.09</v>
      </c>
      <c r="G50" s="25">
        <v>5869.6811136703836</v>
      </c>
      <c r="H50" s="8"/>
      <c r="I50" s="8"/>
      <c r="J50" s="8"/>
      <c r="K50" s="8"/>
    </row>
    <row r="51" spans="1:11">
      <c r="A51" s="17">
        <v>38807</v>
      </c>
      <c r="B51" s="25">
        <v>55.589811620221873</v>
      </c>
      <c r="C51" s="62">
        <v>44.858328660169775</v>
      </c>
      <c r="D51" s="63">
        <v>10.7314829600521</v>
      </c>
      <c r="F51" s="62">
        <v>12007.82</v>
      </c>
      <c r="G51" s="25">
        <v>5055.081642696392</v>
      </c>
      <c r="H51" s="8"/>
      <c r="I51" s="8"/>
      <c r="J51" s="8"/>
      <c r="K51" s="8"/>
    </row>
    <row r="52" spans="1:11">
      <c r="A52" s="17">
        <v>38898</v>
      </c>
      <c r="B52" s="25">
        <v>59.024452008611377</v>
      </c>
      <c r="C52" s="62">
        <v>47.258989658839781</v>
      </c>
      <c r="D52" s="63">
        <v>11.7654623497716</v>
      </c>
      <c r="F52" s="62">
        <v>13152.52</v>
      </c>
      <c r="G52" s="25">
        <v>5841.1108986903091</v>
      </c>
      <c r="H52" s="8"/>
      <c r="I52" s="8"/>
      <c r="J52" s="8"/>
      <c r="K52" s="8"/>
    </row>
    <row r="53" spans="1:11">
      <c r="A53" s="17">
        <v>38990</v>
      </c>
      <c r="B53" s="25">
        <v>61.554198820234276</v>
      </c>
      <c r="C53" s="62">
        <v>49.551968452657874</v>
      </c>
      <c r="D53" s="63">
        <v>12.0022303675764</v>
      </c>
      <c r="F53" s="62">
        <v>14237.73</v>
      </c>
      <c r="G53" s="25">
        <v>6364.5549312698677</v>
      </c>
      <c r="H53" s="8"/>
      <c r="I53" s="8"/>
      <c r="J53" s="8"/>
      <c r="K53" s="8"/>
    </row>
    <row r="54" spans="1:11">
      <c r="A54" s="17">
        <v>39082</v>
      </c>
      <c r="B54" s="25">
        <v>64.865638704508498</v>
      </c>
      <c r="C54" s="62">
        <v>51.942427923733597</v>
      </c>
      <c r="D54" s="63">
        <v>12.9232107807749</v>
      </c>
      <c r="F54" s="62">
        <v>15567.48</v>
      </c>
      <c r="G54" s="25">
        <v>6738.846628184343</v>
      </c>
      <c r="H54" s="8"/>
      <c r="I54" s="8"/>
      <c r="J54" s="8"/>
      <c r="K54" s="8"/>
    </row>
    <row r="55" spans="1:11">
      <c r="A55" s="17">
        <v>39172</v>
      </c>
      <c r="B55" s="25">
        <v>74.332846677709355</v>
      </c>
      <c r="C55" s="62">
        <v>55.857079426050056</v>
      </c>
      <c r="D55" s="63">
        <v>18.475767251659299</v>
      </c>
      <c r="F55" s="62">
        <v>18569.18</v>
      </c>
      <c r="G55" s="25">
        <v>6036.6241859448273</v>
      </c>
      <c r="H55" s="8"/>
      <c r="I55" s="8"/>
      <c r="J55" s="8"/>
      <c r="K55" s="8"/>
    </row>
    <row r="56" spans="1:11">
      <c r="A56" s="17">
        <v>39263</v>
      </c>
      <c r="B56" s="25">
        <v>77.140903334285269</v>
      </c>
      <c r="C56" s="62">
        <v>59.399141081327869</v>
      </c>
      <c r="D56" s="63">
        <v>17.7417622529574</v>
      </c>
      <c r="F56" s="62">
        <v>20307.89</v>
      </c>
      <c r="G56" s="25">
        <v>7185.6836023344249</v>
      </c>
      <c r="H56" s="8"/>
      <c r="I56" s="8"/>
      <c r="J56" s="8"/>
      <c r="K56" s="8"/>
    </row>
    <row r="57" spans="1:11">
      <c r="A57" s="17">
        <v>39355</v>
      </c>
      <c r="B57" s="25">
        <v>80.084640861393311</v>
      </c>
      <c r="C57" s="62">
        <v>62.632131028311207</v>
      </c>
      <c r="D57" s="63">
        <v>17.4525098330821</v>
      </c>
      <c r="F57" s="62">
        <v>22196.11</v>
      </c>
      <c r="G57" s="25">
        <v>7754.6719408225499</v>
      </c>
      <c r="H57" s="8"/>
      <c r="I57" s="8"/>
      <c r="J57" s="8"/>
      <c r="K57" s="8"/>
    </row>
    <row r="58" spans="1:11">
      <c r="A58" s="17">
        <v>39447</v>
      </c>
      <c r="B58" s="25">
        <v>83.054580812866291</v>
      </c>
      <c r="C58" s="62">
        <v>65.538552040028691</v>
      </c>
      <c r="D58" s="63">
        <v>17.516028772837601</v>
      </c>
      <c r="F58" s="62">
        <v>24114.12</v>
      </c>
      <c r="G58" s="25">
        <v>8057.0840925343491</v>
      </c>
      <c r="H58" s="8"/>
      <c r="I58" s="8"/>
      <c r="J58" s="8"/>
      <c r="K58" s="8"/>
    </row>
    <row r="59" spans="1:11">
      <c r="A59" s="17">
        <v>39538</v>
      </c>
      <c r="B59" s="25">
        <v>88.424489734372131</v>
      </c>
      <c r="C59" s="62">
        <v>68.702718623752233</v>
      </c>
      <c r="D59" s="63">
        <v>19.721771110619901</v>
      </c>
      <c r="F59" s="62">
        <v>26704.09</v>
      </c>
      <c r="G59" s="25">
        <v>7202.4406013553344</v>
      </c>
      <c r="H59" s="8"/>
      <c r="I59" s="8"/>
      <c r="J59" s="8"/>
      <c r="K59" s="8"/>
    </row>
    <row r="60" spans="1:11">
      <c r="A60" s="17">
        <v>39629</v>
      </c>
      <c r="B60" s="25">
        <v>87.019802486364028</v>
      </c>
      <c r="C60" s="62">
        <v>70.741491342299923</v>
      </c>
      <c r="D60" s="63">
        <v>16.278311144064102</v>
      </c>
      <c r="F60" s="62">
        <v>27431.040000000001</v>
      </c>
      <c r="G60" s="25">
        <v>8508.559354418443</v>
      </c>
      <c r="H60" s="8"/>
      <c r="I60" s="8"/>
      <c r="J60" s="8"/>
      <c r="K60" s="8"/>
    </row>
    <row r="61" spans="1:11">
      <c r="A61" s="17">
        <v>39721</v>
      </c>
      <c r="B61" s="25">
        <v>87.755596321517118</v>
      </c>
      <c r="C61" s="62">
        <v>72.389128150085725</v>
      </c>
      <c r="D61" s="63">
        <v>15.3664681714314</v>
      </c>
      <c r="F61" s="62">
        <v>28461.08</v>
      </c>
      <c r="G61" s="25">
        <v>8664.126765603829</v>
      </c>
      <c r="H61" s="8"/>
      <c r="I61" s="8"/>
      <c r="J61" s="8"/>
      <c r="K61" s="8"/>
    </row>
    <row r="62" spans="1:11">
      <c r="A62" s="17">
        <v>39813</v>
      </c>
      <c r="B62" s="25">
        <v>84.298133627549831</v>
      </c>
      <c r="C62" s="62">
        <v>72.779875063175425</v>
      </c>
      <c r="D62" s="63">
        <v>11.518258564374401</v>
      </c>
      <c r="F62" s="62">
        <v>27551.24</v>
      </c>
      <c r="G62" s="25">
        <v>8307.9693501537313</v>
      </c>
      <c r="H62" s="8"/>
      <c r="I62" s="8"/>
      <c r="J62" s="8"/>
      <c r="K62" s="8"/>
    </row>
    <row r="63" spans="1:11">
      <c r="A63" s="17">
        <v>39903</v>
      </c>
      <c r="B63" s="25">
        <v>81.753525539151113</v>
      </c>
      <c r="C63" s="62">
        <v>72.478165666480109</v>
      </c>
      <c r="D63" s="63">
        <v>9.2753598726710003</v>
      </c>
      <c r="F63" s="62">
        <v>26083.599999999999</v>
      </c>
      <c r="G63" s="25">
        <v>6424.5007025798477</v>
      </c>
      <c r="H63" s="8"/>
      <c r="I63" s="8"/>
      <c r="J63" s="8"/>
      <c r="K63" s="8"/>
    </row>
    <row r="64" spans="1:11">
      <c r="A64" s="17">
        <v>39994</v>
      </c>
      <c r="B64" s="25">
        <v>82.470632034446609</v>
      </c>
      <c r="C64" s="62">
        <v>72.672008869897326</v>
      </c>
      <c r="D64" s="63">
        <v>9.7986231645492801</v>
      </c>
      <c r="F64" s="62">
        <v>25111.42</v>
      </c>
      <c r="G64" s="25">
        <v>7052.3392217203145</v>
      </c>
      <c r="H64" s="8"/>
      <c r="I64" s="8"/>
      <c r="J64" s="8"/>
      <c r="K64" s="8"/>
    </row>
    <row r="65" spans="1:11">
      <c r="A65" s="17">
        <v>40086</v>
      </c>
      <c r="B65" s="25">
        <v>84.636835513870821</v>
      </c>
      <c r="C65" s="62">
        <v>73.584823012973217</v>
      </c>
      <c r="D65" s="63">
        <v>11.0520125008976</v>
      </c>
      <c r="F65" s="62">
        <v>24198.62</v>
      </c>
      <c r="G65" s="25">
        <v>6806.3116637032845</v>
      </c>
      <c r="H65" s="8"/>
      <c r="I65" s="8"/>
      <c r="J65" s="8"/>
      <c r="K65" s="8"/>
    </row>
    <row r="66" spans="1:11">
      <c r="A66" s="17">
        <v>40178</v>
      </c>
      <c r="B66" s="25">
        <v>86.524207825417463</v>
      </c>
      <c r="C66" s="62">
        <v>75.070927812251668</v>
      </c>
      <c r="D66" s="63">
        <v>11.4532800131658</v>
      </c>
      <c r="F66" s="62">
        <v>23338.58</v>
      </c>
      <c r="G66" s="25">
        <v>6690.3054208037829</v>
      </c>
      <c r="H66" s="8"/>
      <c r="I66" s="8"/>
      <c r="J66" s="8"/>
      <c r="K66" s="8"/>
    </row>
    <row r="67" spans="1:11">
      <c r="A67" s="17">
        <v>40268</v>
      </c>
      <c r="B67" s="25">
        <v>87.778495271516306</v>
      </c>
      <c r="C67" s="62">
        <v>76.698195657551409</v>
      </c>
      <c r="D67" s="63">
        <v>11.0802996139649</v>
      </c>
      <c r="F67" s="62">
        <v>23500.28</v>
      </c>
      <c r="G67" s="25">
        <v>6223.2843517025321</v>
      </c>
      <c r="H67" s="8"/>
      <c r="I67" s="8"/>
      <c r="J67" s="8"/>
      <c r="K67" s="8"/>
    </row>
    <row r="68" spans="1:11">
      <c r="A68" s="17">
        <v>40359</v>
      </c>
      <c r="B68" s="25">
        <v>86.419757137220046</v>
      </c>
      <c r="C68" s="62">
        <v>77.661356158390362</v>
      </c>
      <c r="D68" s="63">
        <v>8.7584009788296804</v>
      </c>
      <c r="F68" s="62">
        <v>23087.18</v>
      </c>
      <c r="G68" s="25">
        <v>6995.2627401273467</v>
      </c>
      <c r="H68" s="8"/>
      <c r="I68" s="8"/>
      <c r="J68" s="8"/>
      <c r="K68" s="8"/>
    </row>
    <row r="69" spans="1:11">
      <c r="A69" s="17">
        <v>40451</v>
      </c>
      <c r="B69" s="25">
        <v>83.386370020296226</v>
      </c>
      <c r="C69" s="62">
        <v>77.68812076124965</v>
      </c>
      <c r="D69" s="63">
        <v>5.6982492590465696</v>
      </c>
      <c r="F69" s="62">
        <v>22649.55</v>
      </c>
      <c r="G69" s="25">
        <v>7253.3203874303463</v>
      </c>
      <c r="H69" s="8"/>
      <c r="I69" s="8"/>
      <c r="J69" s="8"/>
      <c r="K69" s="8"/>
    </row>
    <row r="70" spans="1:11">
      <c r="A70" s="17">
        <v>40543</v>
      </c>
      <c r="B70" s="25">
        <v>79.500254219126461</v>
      </c>
      <c r="C70" s="62">
        <v>76.861903223673721</v>
      </c>
      <c r="D70" s="63">
        <v>2.6383509954527402</v>
      </c>
      <c r="F70" s="62">
        <v>21992.51</v>
      </c>
      <c r="G70" s="25">
        <v>7191.5660732691731</v>
      </c>
      <c r="H70" s="8"/>
      <c r="I70" s="8"/>
      <c r="J70" s="8"/>
      <c r="K70" s="8"/>
    </row>
    <row r="71" spans="1:11">
      <c r="A71" s="17">
        <v>40633</v>
      </c>
      <c r="B71" s="25">
        <v>77.500108837305561</v>
      </c>
      <c r="C71" s="62">
        <v>75.924696045091608</v>
      </c>
      <c r="D71" s="63">
        <v>1.57541279221396</v>
      </c>
      <c r="F71" s="62">
        <v>21924.42</v>
      </c>
      <c r="G71" s="25">
        <v>6849.3723610401994</v>
      </c>
      <c r="H71" s="8"/>
      <c r="I71" s="8"/>
      <c r="J71" s="8"/>
      <c r="K71" s="8"/>
    </row>
    <row r="72" spans="1:11">
      <c r="A72" s="17">
        <v>40724</v>
      </c>
      <c r="B72" s="25">
        <v>75.603955159817687</v>
      </c>
      <c r="C72" s="62">
        <v>75.07089357637679</v>
      </c>
      <c r="D72" s="63">
        <v>0.53306158344089705</v>
      </c>
      <c r="F72" s="62">
        <v>22076.28</v>
      </c>
      <c r="G72" s="25">
        <v>7905.6421005511756</v>
      </c>
      <c r="H72" s="8"/>
      <c r="I72" s="8"/>
      <c r="J72" s="8"/>
      <c r="K72" s="8"/>
    </row>
    <row r="73" spans="1:11">
      <c r="A73" s="17">
        <v>40816</v>
      </c>
      <c r="B73" s="25">
        <v>74.081616259229079</v>
      </c>
      <c r="C73" s="62">
        <v>74.414090110559357</v>
      </c>
      <c r="D73" s="63">
        <v>-0.33247385133027701</v>
      </c>
      <c r="F73" s="62">
        <v>22397.81</v>
      </c>
      <c r="G73" s="25">
        <v>8287.3710593174237</v>
      </c>
      <c r="H73" s="8"/>
      <c r="I73" s="8"/>
      <c r="J73" s="8"/>
      <c r="K73" s="8"/>
    </row>
    <row r="74" spans="1:11">
      <c r="A74" s="17">
        <v>40908</v>
      </c>
      <c r="B74" s="25">
        <v>70.481980040749633</v>
      </c>
      <c r="C74" s="62">
        <v>73.402575110807135</v>
      </c>
      <c r="D74" s="63">
        <v>-2.9205950700574999</v>
      </c>
      <c r="F74" s="62">
        <v>21896.240000000002</v>
      </c>
      <c r="G74" s="25">
        <v>8024.0515844911088</v>
      </c>
      <c r="H74" s="8"/>
      <c r="I74" s="8"/>
      <c r="J74" s="8"/>
      <c r="K74" s="8"/>
    </row>
    <row r="75" spans="1:11">
      <c r="A75" s="17">
        <v>40999</v>
      </c>
      <c r="B75" s="25">
        <v>69.234217035740983</v>
      </c>
      <c r="C75" s="62">
        <v>72.560765971806575</v>
      </c>
      <c r="D75" s="63">
        <v>-3.3265489360655902</v>
      </c>
      <c r="F75" s="62">
        <v>21945.96</v>
      </c>
      <c r="G75" s="25">
        <v>7481.0910803400429</v>
      </c>
      <c r="H75" s="8"/>
      <c r="I75" s="8"/>
      <c r="J75" s="8"/>
      <c r="K75" s="8"/>
    </row>
    <row r="76" spans="1:11">
      <c r="A76" s="17">
        <v>41090</v>
      </c>
      <c r="B76" s="25">
        <v>69.214620082535021</v>
      </c>
      <c r="C76" s="62">
        <v>72.127850848653367</v>
      </c>
      <c r="D76" s="63">
        <v>-2.9132307661183399</v>
      </c>
      <c r="F76" s="62">
        <v>22195.66</v>
      </c>
      <c r="G76" s="25">
        <v>8275.3788302463799</v>
      </c>
      <c r="H76" s="8"/>
      <c r="I76" s="8"/>
      <c r="J76" s="8"/>
      <c r="K76" s="8"/>
    </row>
    <row r="77" spans="1:11">
      <c r="A77" s="17">
        <v>41182</v>
      </c>
      <c r="B77" s="25">
        <v>68.142605560743291</v>
      </c>
      <c r="C77" s="62">
        <v>71.767280599165886</v>
      </c>
      <c r="D77" s="63">
        <v>-3.6246750384225899</v>
      </c>
      <c r="F77" s="62">
        <v>22274.57</v>
      </c>
      <c r="G77" s="25">
        <v>8907.6327319341417</v>
      </c>
      <c r="H77" s="8"/>
      <c r="I77" s="8"/>
      <c r="J77" s="8"/>
      <c r="K77" s="8"/>
    </row>
    <row r="78" spans="1:11">
      <c r="A78" s="17">
        <v>41274</v>
      </c>
      <c r="B78" s="25">
        <v>66.783640392905951</v>
      </c>
      <c r="C78" s="62">
        <v>71.391633859780683</v>
      </c>
      <c r="D78" s="63">
        <v>-4.6079934668747304</v>
      </c>
      <c r="F78" s="62">
        <v>22199.17</v>
      </c>
      <c r="G78" s="25">
        <v>8576.3285010894051</v>
      </c>
      <c r="H78" s="8"/>
      <c r="I78" s="8"/>
      <c r="J78" s="8"/>
      <c r="K78" s="8"/>
    </row>
    <row r="79" spans="1:11">
      <c r="A79" s="17">
        <v>41364</v>
      </c>
      <c r="B79" s="25">
        <v>67.479307761302039</v>
      </c>
      <c r="C79" s="62">
        <v>71.349983489838223</v>
      </c>
      <c r="D79" s="63">
        <v>-3.8706757285361801</v>
      </c>
      <c r="F79" s="62">
        <v>22620.43</v>
      </c>
      <c r="G79" s="25">
        <v>7762.6991372749653</v>
      </c>
      <c r="H79" s="8"/>
      <c r="I79" s="8"/>
      <c r="J79" s="8"/>
      <c r="K79" s="8"/>
    </row>
    <row r="80" spans="1:11">
      <c r="A80" s="17">
        <v>41455</v>
      </c>
      <c r="B80" s="25">
        <v>65.51472512682524</v>
      </c>
      <c r="C80" s="62">
        <v>70.945307511332913</v>
      </c>
      <c r="D80" s="63">
        <v>-5.4305823845076704</v>
      </c>
      <c r="F80" s="62">
        <v>22247.29</v>
      </c>
      <c r="G80" s="25">
        <v>8711.0490712553583</v>
      </c>
      <c r="H80" s="8"/>
      <c r="I80" s="8"/>
      <c r="J80" s="8"/>
      <c r="K80" s="8"/>
    </row>
    <row r="81" spans="1:11">
      <c r="A81" s="17">
        <v>41547</v>
      </c>
      <c r="B81" s="25">
        <v>65.267288027557527</v>
      </c>
      <c r="C81" s="62">
        <v>70.663423300272001</v>
      </c>
      <c r="D81" s="63">
        <v>-5.3961352727144698</v>
      </c>
      <c r="F81" s="62">
        <v>22480.03</v>
      </c>
      <c r="G81" s="25">
        <v>9392.9355241785506</v>
      </c>
      <c r="H81" s="8"/>
      <c r="I81" s="8"/>
      <c r="J81" s="8"/>
      <c r="K81" s="8"/>
    </row>
    <row r="82" spans="1:11">
      <c r="A82" s="17">
        <v>41639</v>
      </c>
      <c r="B82" s="25">
        <v>64.027191282524001</v>
      </c>
      <c r="C82" s="62">
        <v>70.241030758547083</v>
      </c>
      <c r="D82" s="63">
        <v>-6.2138394760230797</v>
      </c>
      <c r="F82" s="62">
        <v>22328.86</v>
      </c>
      <c r="G82" s="25">
        <v>9007.3433060105126</v>
      </c>
      <c r="H82" s="8"/>
      <c r="I82" s="8"/>
      <c r="J82" s="8"/>
      <c r="K82" s="8"/>
    </row>
    <row r="83" spans="1:11">
      <c r="A83" s="17">
        <v>41729</v>
      </c>
      <c r="B83" s="25">
        <v>63.655484150107647</v>
      </c>
      <c r="C83" s="62">
        <v>69.867114102589511</v>
      </c>
      <c r="D83" s="63">
        <v>-6.2116299524818599</v>
      </c>
      <c r="F83" s="62">
        <v>22480.84</v>
      </c>
      <c r="G83" s="25">
        <v>8205.1107371924245</v>
      </c>
      <c r="H83" s="8"/>
      <c r="I83" s="8"/>
      <c r="J83" s="8"/>
      <c r="K83" s="8"/>
    </row>
    <row r="84" spans="1:11">
      <c r="A84" s="17">
        <v>41820</v>
      </c>
      <c r="B84" s="25">
        <v>62.899060108906717</v>
      </c>
      <c r="C84" s="62">
        <v>69.509792396087022</v>
      </c>
      <c r="D84" s="63">
        <v>-6.6107322871803103</v>
      </c>
      <c r="F84" s="62">
        <v>22478.81</v>
      </c>
      <c r="G84" s="25">
        <v>9132.53713784908</v>
      </c>
      <c r="H84" s="8"/>
      <c r="I84" s="8"/>
      <c r="J84" s="8"/>
      <c r="K84" s="8"/>
    </row>
    <row r="85" spans="1:11">
      <c r="A85" s="17">
        <v>41912</v>
      </c>
      <c r="B85" s="25">
        <v>62.000818998519222</v>
      </c>
      <c r="C85" s="62">
        <v>69.077867255739292</v>
      </c>
      <c r="D85" s="63">
        <v>-7.0770482572200697</v>
      </c>
      <c r="F85" s="62">
        <v>22397.96</v>
      </c>
      <c r="G85" s="25">
        <v>9780.2735522007933</v>
      </c>
      <c r="H85" s="8"/>
      <c r="I85" s="8"/>
      <c r="J85" s="8"/>
      <c r="K85" s="8"/>
    </row>
    <row r="86" spans="1:11">
      <c r="A86" s="17">
        <v>42004</v>
      </c>
      <c r="B86" s="25">
        <v>60.126730144607578</v>
      </c>
      <c r="C86" s="62">
        <v>68.389492440026004</v>
      </c>
      <c r="D86" s="63">
        <v>-8.2627622954184208</v>
      </c>
      <c r="F86" s="62">
        <v>21892.22</v>
      </c>
      <c r="G86" s="25">
        <v>9292.2075575672789</v>
      </c>
      <c r="H86" s="8"/>
      <c r="I86" s="8"/>
      <c r="J86" s="8"/>
      <c r="K86" s="8"/>
    </row>
    <row r="87" spans="1:11">
      <c r="A87" s="17">
        <v>42094</v>
      </c>
      <c r="B87" s="25">
        <v>61.196122455049533</v>
      </c>
      <c r="C87" s="62">
        <v>68.127079622357584</v>
      </c>
      <c r="D87" s="63">
        <v>-6.9309571673080503</v>
      </c>
      <c r="F87" s="62">
        <v>22347.59</v>
      </c>
      <c r="G87" s="30">
        <v>8312.9654145258355</v>
      </c>
      <c r="H87" s="8"/>
      <c r="I87" s="8"/>
      <c r="J87" s="8"/>
      <c r="K87" s="8"/>
    </row>
    <row r="88" spans="1:11">
      <c r="A88" s="17">
        <v>42185</v>
      </c>
      <c r="B88" s="25">
        <v>61.691191571708153</v>
      </c>
      <c r="C88" s="62">
        <v>68.090035515722036</v>
      </c>
      <c r="D88" s="63">
        <v>-6.3988439440138896</v>
      </c>
      <c r="F88" s="62">
        <v>22661.17</v>
      </c>
      <c r="G88" s="30">
        <v>9347.7878689164736</v>
      </c>
      <c r="H88" s="8"/>
      <c r="I88" s="8"/>
      <c r="J88" s="8"/>
      <c r="K88" s="8"/>
    </row>
    <row r="89" spans="1:11">
      <c r="A89" s="17">
        <v>42277</v>
      </c>
      <c r="B89" s="25">
        <v>62.362642662016881</v>
      </c>
      <c r="C89" s="62">
        <v>68.253833949745584</v>
      </c>
      <c r="D89" s="63">
        <v>-5.8911912877286996</v>
      </c>
      <c r="F89" s="62">
        <v>23075.79</v>
      </c>
      <c r="G89" s="30">
        <v>10049.624384671861</v>
      </c>
      <c r="H89" s="8"/>
      <c r="I89" s="8"/>
      <c r="J89" s="8"/>
      <c r="K89" s="8"/>
    </row>
    <row r="90" spans="1:11">
      <c r="A90" s="17">
        <v>42369</v>
      </c>
      <c r="B90" s="25">
        <v>61.186440773317187</v>
      </c>
      <c r="C90" s="62">
        <v>68.135684493365261</v>
      </c>
      <c r="D90" s="63">
        <v>-6.9492437200480799</v>
      </c>
      <c r="F90" s="62">
        <v>22908.65</v>
      </c>
      <c r="G90" s="30">
        <v>9730.3358469465638</v>
      </c>
      <c r="H90" s="8"/>
      <c r="I90" s="8"/>
      <c r="J90" s="8"/>
      <c r="K90" s="8"/>
    </row>
    <row r="91" spans="1:11">
      <c r="A91" s="17">
        <v>42460</v>
      </c>
      <c r="B91" s="25">
        <v>63.464515169479597</v>
      </c>
      <c r="C91" s="62">
        <v>68.457933596025711</v>
      </c>
      <c r="D91" s="63">
        <v>-4.9934184265461097</v>
      </c>
      <c r="F91" s="62">
        <v>23927.85</v>
      </c>
      <c r="G91" s="30">
        <v>8574.9585790979218</v>
      </c>
      <c r="H91" s="29"/>
      <c r="I91" s="8"/>
      <c r="J91" s="8"/>
      <c r="K91" s="8"/>
    </row>
    <row r="92" spans="1:11">
      <c r="A92" s="17">
        <v>42551</v>
      </c>
      <c r="B92" s="25">
        <v>65.026702141405167</v>
      </c>
      <c r="C92" s="62">
        <v>69.00214510870768</v>
      </c>
      <c r="D92" s="63">
        <v>-3.97544296730252</v>
      </c>
      <c r="F92" s="62">
        <v>24717.19</v>
      </c>
      <c r="G92" s="30">
        <v>9655.9277892706796</v>
      </c>
      <c r="H92" s="29"/>
      <c r="I92" s="8"/>
      <c r="J92" s="8"/>
      <c r="K92" s="8"/>
    </row>
    <row r="93" spans="1:11">
      <c r="A93" s="17">
        <v>42643</v>
      </c>
      <c r="B93" s="25">
        <v>66.234658355530101</v>
      </c>
      <c r="C93" s="62">
        <v>69.637544923032365</v>
      </c>
      <c r="D93" s="63">
        <v>-3.4028865675022599</v>
      </c>
      <c r="F93" s="62">
        <v>25349.06</v>
      </c>
      <c r="G93" s="30">
        <v>10310.342293907583</v>
      </c>
      <c r="H93" s="29"/>
      <c r="I93" s="8"/>
      <c r="J93" s="8"/>
      <c r="K93" s="8"/>
    </row>
    <row r="94" spans="1:11">
      <c r="A94" s="17">
        <v>42735</v>
      </c>
      <c r="B94" s="25">
        <v>64.663240713678917</v>
      </c>
      <c r="C94" s="62">
        <v>69.734004259949259</v>
      </c>
      <c r="D94" s="63">
        <v>-5.0707635462703404</v>
      </c>
      <c r="F94" s="62">
        <v>25102.73</v>
      </c>
      <c r="G94" s="30">
        <v>10279.467181212147</v>
      </c>
      <c r="H94" s="29"/>
      <c r="I94" s="8"/>
      <c r="J94" s="8"/>
      <c r="K94" s="8"/>
    </row>
    <row r="95" spans="1:11">
      <c r="A95" s="17">
        <v>42825</v>
      </c>
      <c r="B95" s="25">
        <v>65.323021489268811</v>
      </c>
      <c r="C95" s="62">
        <v>69.798150077850792</v>
      </c>
      <c r="D95" s="63">
        <v>-4.4751285885819803</v>
      </c>
      <c r="F95" s="62">
        <v>25870.92</v>
      </c>
      <c r="G95" s="30">
        <v>9358.8759488089381</v>
      </c>
      <c r="H95" s="29"/>
      <c r="I95" s="8"/>
      <c r="J95" s="8"/>
      <c r="K95" s="8"/>
    </row>
    <row r="96" spans="1:11">
      <c r="A96" s="17">
        <v>42916</v>
      </c>
      <c r="B96" s="25">
        <v>65.452684316050266</v>
      </c>
      <c r="C96" s="62">
        <v>69.794447568655173</v>
      </c>
      <c r="D96" s="63">
        <v>-4.3417632526048999</v>
      </c>
      <c r="F96" s="62">
        <v>26430.79</v>
      </c>
      <c r="G96" s="30">
        <v>10432.836397810675</v>
      </c>
      <c r="H96" s="29"/>
      <c r="I96" s="8"/>
      <c r="J96" s="8"/>
      <c r="K96" s="8"/>
    </row>
    <row r="97" spans="1:11">
      <c r="A97" s="17">
        <v>43008</v>
      </c>
      <c r="B97" s="25">
        <v>66.171221883555276</v>
      </c>
      <c r="C97" s="62">
        <v>69.920406296003989</v>
      </c>
      <c r="D97" s="63">
        <v>-3.7491844124487201</v>
      </c>
      <c r="F97" s="62">
        <v>27377.66</v>
      </c>
      <c r="G97" s="30">
        <v>11302.773107012685</v>
      </c>
      <c r="H97" s="29"/>
      <c r="I97" s="8"/>
      <c r="J97" s="8"/>
      <c r="K97" s="8"/>
    </row>
    <row r="98" spans="1:11">
      <c r="A98" s="17">
        <v>43100</v>
      </c>
      <c r="B98" s="25">
        <v>65.657680784997169</v>
      </c>
      <c r="C98" s="62">
        <v>69.933514130557384</v>
      </c>
      <c r="D98" s="63">
        <v>-4.2758333455602102</v>
      </c>
      <c r="F98" s="62">
        <v>27756.5</v>
      </c>
      <c r="G98" s="30">
        <v>11180.06592885021</v>
      </c>
      <c r="H98" s="29"/>
      <c r="I98" s="8"/>
      <c r="J98" s="8"/>
      <c r="K98" s="8"/>
    </row>
    <row r="99" spans="1:11">
      <c r="A99" s="17">
        <v>43190</v>
      </c>
      <c r="B99" s="25">
        <v>66.055953552938618</v>
      </c>
      <c r="C99" s="62">
        <v>69.97974714932127</v>
      </c>
      <c r="D99" s="63">
        <v>-3.9237935963826498</v>
      </c>
      <c r="F99" s="62">
        <v>28437.57</v>
      </c>
      <c r="G99" s="30">
        <v>10135.054243871004</v>
      </c>
      <c r="H99" s="29"/>
      <c r="I99" s="8"/>
      <c r="J99" s="8"/>
      <c r="K99" s="8"/>
    </row>
    <row r="100" spans="1:11">
      <c r="A100" s="17">
        <v>43281</v>
      </c>
      <c r="B100" s="25">
        <v>67.430647990813497</v>
      </c>
      <c r="C100" s="62">
        <v>70.281754627119483</v>
      </c>
      <c r="D100" s="63">
        <v>-2.85110663630598</v>
      </c>
      <c r="F100" s="62">
        <v>29637.66</v>
      </c>
      <c r="G100" s="30">
        <v>11334.909908569625</v>
      </c>
      <c r="H100" s="29"/>
      <c r="I100" s="8"/>
      <c r="J100" s="8"/>
      <c r="K100" s="8"/>
    </row>
    <row r="101" spans="1:11">
      <c r="A101" s="17">
        <v>43373</v>
      </c>
      <c r="B101" s="25">
        <v>67.581620443279292</v>
      </c>
      <c r="C101" s="62">
        <v>70.515204665891815</v>
      </c>
      <c r="D101" s="63">
        <v>-2.9335842226125299</v>
      </c>
      <c r="F101" s="62">
        <v>30265.53</v>
      </c>
      <c r="G101" s="30">
        <v>12133.654893238039</v>
      </c>
      <c r="H101" s="29"/>
      <c r="I101" s="8"/>
      <c r="J101" s="8"/>
      <c r="K101" s="8"/>
    </row>
    <row r="102" spans="1:11">
      <c r="A102" s="17">
        <v>43465</v>
      </c>
      <c r="B102" s="25">
        <v>65.919784049869449</v>
      </c>
      <c r="C102" s="62">
        <v>70.31916036190708</v>
      </c>
      <c r="D102" s="63">
        <v>-4.3993763120376297</v>
      </c>
      <c r="F102" s="62">
        <v>30288.43</v>
      </c>
      <c r="G102" s="30">
        <v>12343.785722950852</v>
      </c>
      <c r="H102" s="29"/>
      <c r="I102" s="8"/>
      <c r="J102" s="8"/>
      <c r="K102" s="8"/>
    </row>
    <row r="103" spans="1:11">
      <c r="A103" s="17">
        <v>43555</v>
      </c>
      <c r="B103" s="25">
        <v>66.515038660789969</v>
      </c>
      <c r="C103" s="62">
        <v>70.235043324792812</v>
      </c>
      <c r="D103" s="63">
        <v>-3.7200046640028499</v>
      </c>
      <c r="F103" s="62">
        <v>31074.18</v>
      </c>
      <c r="G103" s="30">
        <v>10905.174753202358</v>
      </c>
      <c r="H103" s="29"/>
      <c r="I103" s="8"/>
      <c r="J103" s="8"/>
      <c r="K103" s="8"/>
    </row>
    <row r="104" spans="1:11">
      <c r="A104" s="17">
        <v>43646</v>
      </c>
      <c r="B104" s="25">
        <v>67.488390850959391</v>
      </c>
      <c r="C104" s="62">
        <v>70.333889064901157</v>
      </c>
      <c r="D104" s="63">
        <v>-2.8454982139417599</v>
      </c>
      <c r="F104" s="62">
        <v>32101.77</v>
      </c>
      <c r="G104" s="30">
        <v>12183.743222404482</v>
      </c>
      <c r="H104" s="29"/>
      <c r="I104" s="8"/>
      <c r="J104" s="8"/>
      <c r="K104" s="8"/>
    </row>
    <row r="105" spans="1:11">
      <c r="A105" s="17">
        <v>43738</v>
      </c>
      <c r="B105" s="25">
        <v>66.980209389109973</v>
      </c>
      <c r="C105" s="62">
        <v>70.317584277207459</v>
      </c>
      <c r="D105" s="63">
        <v>-3.3373748880974801</v>
      </c>
      <c r="F105" s="62">
        <v>32446.58</v>
      </c>
      <c r="G105" s="30">
        <v>13009.336563674382</v>
      </c>
      <c r="H105" s="29"/>
      <c r="I105" s="8"/>
      <c r="J105" s="8"/>
      <c r="K105" s="8"/>
    </row>
    <row r="106" spans="1:11">
      <c r="A106" s="17">
        <v>43830</v>
      </c>
      <c r="B106" s="25">
        <v>65.569725401837218</v>
      </c>
      <c r="C106" s="62">
        <v>70.025891514125391</v>
      </c>
      <c r="D106" s="63">
        <v>-4.4561661122881802</v>
      </c>
      <c r="F106" s="62">
        <v>32286.04</v>
      </c>
      <c r="G106" s="30">
        <v>13140.978661923195</v>
      </c>
      <c r="H106" s="29"/>
      <c r="I106" s="8"/>
      <c r="J106" s="8"/>
      <c r="K106" s="8"/>
    </row>
    <row r="107" spans="1:11">
      <c r="A107" s="17">
        <v>43921</v>
      </c>
      <c r="B107" s="25">
        <v>64.567049859082445</v>
      </c>
      <c r="C107" s="62">
        <v>69.535214759269834</v>
      </c>
      <c r="D107" s="63">
        <v>-4.9681649001873902</v>
      </c>
      <c r="F107" s="62">
        <v>32181.06</v>
      </c>
      <c r="G107" s="30">
        <v>11507.261652939787</v>
      </c>
      <c r="H107" s="29"/>
      <c r="I107" s="8"/>
      <c r="J107" s="8"/>
      <c r="K107" s="8"/>
    </row>
    <row r="108" spans="1:11">
      <c r="A108" s="17">
        <v>44012</v>
      </c>
      <c r="B108" s="25">
        <v>64.132271466341379</v>
      </c>
      <c r="C108" s="62">
        <v>69.044466566029513</v>
      </c>
      <c r="D108" s="63">
        <v>-4.9121950996881401</v>
      </c>
      <c r="F108" s="62">
        <v>31750.98</v>
      </c>
      <c r="G108" s="30">
        <v>11851.007916660334</v>
      </c>
      <c r="H108" s="29"/>
      <c r="I108" s="8"/>
      <c r="J108" s="8"/>
      <c r="K108" s="8"/>
    </row>
    <row r="109" spans="1:11">
      <c r="A109" s="17">
        <v>44104</v>
      </c>
      <c r="B109" s="25">
        <v>64.368406067211126</v>
      </c>
      <c r="C109" s="62">
        <v>68.764488873319863</v>
      </c>
      <c r="D109" s="63">
        <v>-4.3960828061087298</v>
      </c>
      <c r="F109" s="62">
        <v>32216.76</v>
      </c>
      <c r="G109" s="30">
        <v>13551.315342103859</v>
      </c>
      <c r="H109" s="29"/>
      <c r="I109" s="8"/>
      <c r="J109" s="8"/>
      <c r="K109" s="8"/>
    </row>
    <row r="110" spans="1:11">
      <c r="A110" s="17">
        <v>44196</v>
      </c>
      <c r="B110" s="25">
        <v>63.488549658104283</v>
      </c>
      <c r="C110" s="62">
        <v>68.421610867248916</v>
      </c>
      <c r="D110" s="63">
        <v>-4.9330612091446397</v>
      </c>
      <c r="F110" s="62">
        <v>31912.27</v>
      </c>
      <c r="G110" s="30">
        <v>13355.022126655758</v>
      </c>
      <c r="H110" s="29"/>
      <c r="I110" s="8"/>
      <c r="J110" s="8"/>
      <c r="K110" s="8"/>
    </row>
    <row r="111" spans="1:11">
      <c r="A111" s="17">
        <v>44286</v>
      </c>
      <c r="B111" s="25">
        <v>64.555240710399374</v>
      </c>
      <c r="C111" s="62">
        <v>68.405064938718311</v>
      </c>
      <c r="D111" s="63">
        <v>-3.8498242283189299</v>
      </c>
      <c r="F111" s="62">
        <v>32868.769999999997</v>
      </c>
      <c r="G111" s="30">
        <v>12158.39691264119</v>
      </c>
      <c r="H111" s="29"/>
      <c r="K111" s="8"/>
    </row>
    <row r="112" spans="1:11">
      <c r="A112" s="17">
        <v>44377</v>
      </c>
      <c r="B112" s="25">
        <v>63.850720110729853</v>
      </c>
      <c r="C112" s="62">
        <v>68.238344145997075</v>
      </c>
      <c r="D112" s="63">
        <v>-4.38762403526722</v>
      </c>
      <c r="F112" s="62">
        <v>33757.620000000003</v>
      </c>
      <c r="G112" s="30">
        <v>13804.865117958903</v>
      </c>
      <c r="H112" s="29"/>
      <c r="K112" s="8"/>
    </row>
    <row r="113" spans="1:11">
      <c r="A113" s="17">
        <v>44469</v>
      </c>
      <c r="B113" s="25">
        <v>63.602379866941583</v>
      </c>
      <c r="C113" s="62">
        <v>68.031998968388677</v>
      </c>
      <c r="D113" s="63">
        <v>-4.4296191014470896</v>
      </c>
      <c r="F113" s="62">
        <v>34731.67</v>
      </c>
      <c r="G113" s="30">
        <v>15289.216493914562</v>
      </c>
      <c r="H113" s="29"/>
      <c r="K113" s="8"/>
    </row>
    <row r="114" spans="1:11">
      <c r="A114" s="17">
        <v>44561</v>
      </c>
      <c r="B114" s="25">
        <v>63.670549371630983</v>
      </c>
      <c r="C114" s="62">
        <v>67.876750782714964</v>
      </c>
      <c r="D114" s="63">
        <v>-4.2062014110839803</v>
      </c>
      <c r="F114" s="62">
        <v>36107.019999999997</v>
      </c>
      <c r="G114" s="30">
        <v>15456.644227436691</v>
      </c>
      <c r="H114" s="29"/>
      <c r="K114" s="8"/>
    </row>
    <row r="115" spans="1:11">
      <c r="A115" s="17">
        <v>44651</v>
      </c>
      <c r="B115" s="25">
        <v>63.118440337543547</v>
      </c>
      <c r="C115" s="62">
        <v>67.595691270643201</v>
      </c>
      <c r="D115" s="63">
        <v>-4.4772509330996604</v>
      </c>
      <c r="F115" s="62">
        <v>37370.269999999997</v>
      </c>
      <c r="G115" s="30">
        <v>14655.85436158202</v>
      </c>
      <c r="H115" s="29"/>
    </row>
    <row r="116" spans="1:11">
      <c r="A116" s="17">
        <v>44742</v>
      </c>
      <c r="B116" s="30">
        <v>63.745028253954239</v>
      </c>
      <c r="C116" s="62">
        <v>67.516763517675173</v>
      </c>
      <c r="D116" s="63">
        <v>-3.7717352637209398</v>
      </c>
      <c r="F116" s="62">
        <v>39353.839999999997</v>
      </c>
      <c r="G116" s="30">
        <v>16334.629033533249</v>
      </c>
      <c r="H116" s="29"/>
    </row>
    <row r="117" spans="1:11">
      <c r="A117" s="17">
        <v>44834</v>
      </c>
      <c r="B117" s="25">
        <v>63.116922221984183</v>
      </c>
      <c r="C117" s="62">
        <v>67.310013661477299</v>
      </c>
      <c r="D117" s="63">
        <v>-4.1930914394931103</v>
      </c>
      <c r="F117" s="62">
        <v>40870.240000000013</v>
      </c>
      <c r="G117" s="30">
        <v>18306.093163876911</v>
      </c>
    </row>
    <row r="118" spans="1:11">
      <c r="A118" s="17">
        <v>44926</v>
      </c>
      <c r="B118" s="25">
        <v>61.325760722449232</v>
      </c>
      <c r="C118" s="62">
        <v>66.747658452820332</v>
      </c>
      <c r="D118" s="63">
        <v>-5.4218977303711</v>
      </c>
      <c r="F118" s="62">
        <v>41138.03</v>
      </c>
      <c r="G118" s="30">
        <v>17784.548102769753</v>
      </c>
    </row>
    <row r="119" spans="1:11">
      <c r="A119" s="17">
        <v>45016</v>
      </c>
      <c r="B119" s="25">
        <v>61.59029100949148</v>
      </c>
      <c r="C119" s="62">
        <v>66.35513414068177</v>
      </c>
      <c r="D119" s="63">
        <v>-4.7648431311902897</v>
      </c>
      <c r="F119" s="62">
        <v>42628.47</v>
      </c>
      <c r="G119" s="30">
        <v>16787.7002854448</v>
      </c>
      <c r="I119" s="8"/>
    </row>
    <row r="120" spans="1:11">
      <c r="A120" s="17">
        <v>45107</v>
      </c>
      <c r="B120" s="25">
        <v>61.036520145336823</v>
      </c>
      <c r="C120" s="62">
        <v>65.920031584285539</v>
      </c>
      <c r="D120" s="63">
        <v>-4.8835114389487204</v>
      </c>
      <c r="F120" s="30">
        <v>43513.38</v>
      </c>
      <c r="G120" s="30">
        <v>18412.387172921572</v>
      </c>
    </row>
    <row r="121" spans="1:11">
      <c r="A121" s="17">
        <v>45199</v>
      </c>
      <c r="B121" s="25">
        <v>61.973917653559127</v>
      </c>
      <c r="C121" s="62">
        <v>65.814711872223796</v>
      </c>
      <c r="D121" s="63">
        <v>-3.8407942186646702</v>
      </c>
      <c r="F121" s="30">
        <v>44957.1</v>
      </c>
      <c r="G121" s="30">
        <v>19557.317089517612</v>
      </c>
    </row>
    <row r="122" spans="1:11">
      <c r="A122" s="17">
        <v>45291</v>
      </c>
      <c r="B122" s="25">
        <v>61.638448045698041</v>
      </c>
      <c r="C122" s="62">
        <v>65.694619181573955</v>
      </c>
      <c r="D122" s="63">
        <v>-4.0561711358759096</v>
      </c>
      <c r="F122" s="30">
        <v>45807.83</v>
      </c>
      <c r="G122" s="30">
        <v>19559.570412352845</v>
      </c>
    </row>
    <row r="123" spans="1:11">
      <c r="A123" s="17">
        <v>45382</v>
      </c>
      <c r="B123" s="25">
        <v>61.797236038677028</v>
      </c>
      <c r="C123" s="62">
        <v>65.595148592775189</v>
      </c>
      <c r="D123" s="63">
        <v>-3.79791255409816</v>
      </c>
      <c r="F123" s="30">
        <v>46452.54</v>
      </c>
      <c r="G123" s="30">
        <v>17639.993366462699</v>
      </c>
    </row>
    <row r="124" spans="1:11">
      <c r="A124" s="17">
        <v>45473</v>
      </c>
      <c r="B124" s="25">
        <v>62.417154950390128</v>
      </c>
      <c r="C124" s="62">
        <v>65.618929596226053</v>
      </c>
      <c r="D124" s="63">
        <v>-3.2017746458359202</v>
      </c>
      <c r="F124" s="30">
        <v>47544.55</v>
      </c>
      <c r="G124" s="30">
        <v>19415.367030163608</v>
      </c>
    </row>
    <row r="125" spans="1:11">
      <c r="A125" s="17">
        <v>45565</v>
      </c>
      <c r="B125" s="25">
        <v>62.969645075868783</v>
      </c>
      <c r="C125" s="62">
        <v>65.695553878100696</v>
      </c>
      <c r="D125" s="63">
        <v>-2.72590880223192</v>
      </c>
      <c r="F125" s="30">
        <v>48869.42</v>
      </c>
      <c r="G125" s="30">
        <v>20992.970491909291</v>
      </c>
    </row>
    <row r="126" spans="1:11">
      <c r="A126" s="17">
        <v>45657</v>
      </c>
      <c r="B126" s="25">
        <v>63.365292742305947</v>
      </c>
      <c r="C126" s="62">
        <v>65.810081731737682</v>
      </c>
      <c r="D126" s="63">
        <v>-2.4447889894317401</v>
      </c>
      <c r="F126" s="30">
        <v>50056.179999999993</v>
      </c>
      <c r="G126" s="30">
        <v>20947.863768953779</v>
      </c>
    </row>
    <row r="127" spans="1:11">
      <c r="A127" s="17">
        <v>45747</v>
      </c>
      <c r="B127" s="25">
        <v>64.083178661055769</v>
      </c>
      <c r="C127" s="62">
        <v>65.995712623893482</v>
      </c>
      <c r="D127" s="63">
        <v>-1.91253396283772</v>
      </c>
      <c r="F127" s="30">
        <v>51418.04</v>
      </c>
      <c r="G127" s="30">
        <v>18811.072072476109</v>
      </c>
    </row>
    <row r="128" spans="1:11">
      <c r="A128" s="17">
        <v>45838</v>
      </c>
      <c r="B128" s="25">
        <v>65.443138546380368</v>
      </c>
      <c r="C128" s="62">
        <v>66.361296565523631</v>
      </c>
      <c r="D128" s="63">
        <v>-0.918158019143263</v>
      </c>
      <c r="F128" s="30">
        <v>53383.48</v>
      </c>
      <c r="G128" s="30">
        <v>20717.290224727294</v>
      </c>
      <c r="K128" s="8"/>
    </row>
    <row r="129" spans="1:7">
      <c r="A129" s="17">
        <v>45930</v>
      </c>
      <c r="B129" s="30">
        <v>67.156081027036862</v>
      </c>
      <c r="C129" s="62">
        <v>66.945668763596402</v>
      </c>
      <c r="D129" s="30">
        <v>0.21041226344045999</v>
      </c>
      <c r="F129" s="30">
        <v>55578.63</v>
      </c>
      <c r="G129" s="30">
        <v>22200.466783410699</v>
      </c>
    </row>
    <row r="130" spans="1:7">
      <c r="A130" s="17">
        <v>46022</v>
      </c>
      <c r="B130" s="30">
        <v>67.140107081982265</v>
      </c>
      <c r="C130" s="62">
        <v>67.327578906617362</v>
      </c>
      <c r="D130" s="30">
        <v>-0.18747182463509601</v>
      </c>
      <c r="F130" s="30">
        <v>56570.93</v>
      </c>
      <c r="G130" s="30">
        <v>22258.3</v>
      </c>
    </row>
  </sheetData>
  <mergeCells count="1">
    <mergeCell ref="A3:D3"/>
  </mergeCells>
  <pageMargins left="0.7" right="0.7" top="0.75" bottom="0.75" header="0.3" footer="0.3"/>
  <pageSetup paperSize="9" scale="53" orientation="portrait" r:id="rId1"/>
  <headerFooter>
    <oddHeader>&amp;R&amp;"Arial,Regular"&amp;10Page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I130"/>
  <sheetViews>
    <sheetView zoomScale="70" zoomScaleNormal="70" workbookViewId="0">
      <pane ySplit="6" topLeftCell="A115" activePane="bottomLeft" state="frozen"/>
      <selection activeCell="B1" sqref="B1"/>
      <selection pane="bottomLeft"/>
    </sheetView>
  </sheetViews>
  <sheetFormatPr defaultColWidth="8.81640625" defaultRowHeight="13.5"/>
  <cols>
    <col min="1" max="1" width="24" style="27" customWidth="1"/>
    <col min="2" max="2" width="24" style="26" customWidth="1"/>
    <col min="3" max="3" width="26.7265625" style="26" customWidth="1"/>
    <col min="4" max="4" width="25.1796875" style="26" customWidth="1"/>
    <col min="5" max="5" width="8.81640625" style="6"/>
    <col min="6" max="7" width="13" style="6" customWidth="1"/>
    <col min="8" max="16384" width="8.81640625" style="6"/>
  </cols>
  <sheetData>
    <row r="1" spans="1:9">
      <c r="A1" s="3" t="s">
        <v>35</v>
      </c>
      <c r="B1" s="23"/>
      <c r="C1" s="24"/>
      <c r="D1" s="5"/>
    </row>
    <row r="2" spans="1:9">
      <c r="A2" s="28" t="s">
        <v>73</v>
      </c>
      <c r="B2" s="23"/>
      <c r="C2" s="24"/>
      <c r="D2" s="5"/>
    </row>
    <row r="3" spans="1:9" ht="126.65" customHeight="1">
      <c r="A3" s="74" t="s">
        <v>36</v>
      </c>
      <c r="B3" s="74"/>
      <c r="C3" s="74"/>
      <c r="D3" s="74"/>
    </row>
    <row r="4" spans="1:9">
      <c r="A4" s="7"/>
      <c r="B4" s="23"/>
      <c r="C4" s="24"/>
      <c r="D4" s="5"/>
    </row>
    <row r="5" spans="1:9" s="11" customFormat="1" ht="54">
      <c r="A5" s="32"/>
      <c r="B5" s="35" t="s">
        <v>66</v>
      </c>
      <c r="C5" s="35" t="s">
        <v>69</v>
      </c>
      <c r="D5" s="35" t="s">
        <v>70</v>
      </c>
      <c r="F5" s="35" t="s">
        <v>30</v>
      </c>
      <c r="G5" s="35" t="s">
        <v>31</v>
      </c>
    </row>
    <row r="6" spans="1:9" s="16" customFormat="1">
      <c r="A6" s="33" t="s">
        <v>26</v>
      </c>
      <c r="B6" s="34" t="s">
        <v>32</v>
      </c>
      <c r="C6" s="34" t="s">
        <v>32</v>
      </c>
      <c r="D6" s="15" t="s">
        <v>33</v>
      </c>
      <c r="F6" s="36" t="s">
        <v>34</v>
      </c>
      <c r="G6" s="36" t="s">
        <v>34</v>
      </c>
    </row>
    <row r="7" spans="1:9">
      <c r="A7" s="17">
        <v>34789</v>
      </c>
      <c r="B7" s="18" t="s">
        <v>1</v>
      </c>
      <c r="C7" s="18" t="s">
        <v>1</v>
      </c>
      <c r="D7" s="18" t="s">
        <v>1</v>
      </c>
      <c r="F7" s="25"/>
      <c r="G7" s="64">
        <v>1559.7712003070696</v>
      </c>
      <c r="I7" s="8"/>
    </row>
    <row r="8" spans="1:9">
      <c r="A8" s="17">
        <v>34880</v>
      </c>
      <c r="B8" s="18" t="s">
        <v>1</v>
      </c>
      <c r="C8" s="18" t="s">
        <v>1</v>
      </c>
      <c r="D8" s="18" t="s">
        <v>1</v>
      </c>
      <c r="F8" s="25"/>
      <c r="G8" s="64">
        <v>1835.2360565458237</v>
      </c>
      <c r="I8" s="8"/>
    </row>
    <row r="9" spans="1:9">
      <c r="A9" s="17">
        <v>34972</v>
      </c>
      <c r="B9" s="18" t="s">
        <v>1</v>
      </c>
      <c r="C9" s="18" t="s">
        <v>1</v>
      </c>
      <c r="D9" s="18" t="s">
        <v>1</v>
      </c>
      <c r="F9" s="25"/>
      <c r="G9" s="64">
        <v>2238.0091421897187</v>
      </c>
      <c r="I9" s="8"/>
    </row>
    <row r="10" spans="1:9">
      <c r="A10" s="17">
        <v>35064</v>
      </c>
      <c r="B10" s="25">
        <v>21.231274029021279</v>
      </c>
      <c r="C10" s="18" t="s">
        <v>1</v>
      </c>
      <c r="D10" s="18" t="s">
        <v>1</v>
      </c>
      <c r="F10" s="62">
        <v>1659.07</v>
      </c>
      <c r="G10" s="64">
        <v>2181.2579479993888</v>
      </c>
      <c r="I10" s="8"/>
    </row>
    <row r="11" spans="1:9">
      <c r="A11" s="17">
        <v>35155</v>
      </c>
      <c r="B11" s="25">
        <v>23.48599697826074</v>
      </c>
      <c r="C11" s="18" t="s">
        <v>1</v>
      </c>
      <c r="D11" s="18" t="s">
        <v>1</v>
      </c>
      <c r="F11" s="62">
        <v>1942.36</v>
      </c>
      <c r="G11" s="64">
        <v>2015.8291785136382</v>
      </c>
      <c r="I11" s="8"/>
    </row>
    <row r="12" spans="1:9">
      <c r="A12" s="17">
        <v>35246</v>
      </c>
      <c r="B12" s="25">
        <v>22.799406959408341</v>
      </c>
      <c r="C12" s="18" t="s">
        <v>1</v>
      </c>
      <c r="D12" s="18" t="s">
        <v>1</v>
      </c>
      <c r="F12" s="62">
        <v>1993.12</v>
      </c>
      <c r="G12" s="64">
        <v>2306.929361825863</v>
      </c>
      <c r="I12" s="8"/>
    </row>
    <row r="13" spans="1:9">
      <c r="A13" s="17">
        <v>35338</v>
      </c>
      <c r="B13" s="25">
        <v>22.153455590372971</v>
      </c>
      <c r="C13" s="18" t="s">
        <v>1</v>
      </c>
      <c r="D13" s="18" t="s">
        <v>1</v>
      </c>
      <c r="F13" s="62">
        <v>2058.2199999999998</v>
      </c>
      <c r="G13" s="64">
        <v>2786.7236925944276</v>
      </c>
      <c r="I13" s="8"/>
    </row>
    <row r="14" spans="1:9">
      <c r="A14" s="17">
        <v>35430</v>
      </c>
      <c r="B14" s="25">
        <v>21.86630824042399</v>
      </c>
      <c r="C14" s="18" t="s">
        <v>1</v>
      </c>
      <c r="D14" s="18" t="s">
        <v>1</v>
      </c>
      <c r="F14" s="62">
        <v>2135.5500000000002</v>
      </c>
      <c r="G14" s="64">
        <v>2656.9126084780005</v>
      </c>
      <c r="I14" s="8"/>
    </row>
    <row r="15" spans="1:9">
      <c r="A15" s="17">
        <v>35520</v>
      </c>
      <c r="B15" s="25">
        <v>22.686441830974051</v>
      </c>
      <c r="C15" s="18" t="s">
        <v>1</v>
      </c>
      <c r="D15" s="18" t="s">
        <v>1</v>
      </c>
      <c r="F15" s="62">
        <v>2315.7199999999998</v>
      </c>
      <c r="G15" s="64">
        <v>2456.984808230714</v>
      </c>
      <c r="I15" s="8"/>
    </row>
    <row r="16" spans="1:9">
      <c r="A16" s="17">
        <v>35611</v>
      </c>
      <c r="B16" s="25">
        <v>22.212206271222069</v>
      </c>
      <c r="C16" s="18" t="s">
        <v>1</v>
      </c>
      <c r="D16" s="18" t="s">
        <v>1</v>
      </c>
      <c r="F16" s="62">
        <v>2392.98</v>
      </c>
      <c r="G16" s="64">
        <v>2872.6445932593401</v>
      </c>
      <c r="I16" s="8"/>
    </row>
    <row r="17" spans="1:9">
      <c r="A17" s="17">
        <v>35703</v>
      </c>
      <c r="B17" s="25">
        <v>22.61264537625275</v>
      </c>
      <c r="C17" s="18" t="s">
        <v>1</v>
      </c>
      <c r="D17" s="18" t="s">
        <v>1</v>
      </c>
      <c r="F17" s="62">
        <v>2534.2199999999998</v>
      </c>
      <c r="G17" s="64">
        <v>3220.5058954546453</v>
      </c>
      <c r="I17" s="8"/>
    </row>
    <row r="18" spans="1:9">
      <c r="A18" s="17">
        <v>35795</v>
      </c>
      <c r="B18" s="25">
        <v>24.139844902585342</v>
      </c>
      <c r="C18" s="18" t="s">
        <v>1</v>
      </c>
      <c r="D18" s="18" t="s">
        <v>1</v>
      </c>
      <c r="F18" s="62">
        <v>2843.64</v>
      </c>
      <c r="G18" s="64">
        <v>3229.807828105972</v>
      </c>
      <c r="I18" s="8"/>
    </row>
    <row r="19" spans="1:9">
      <c r="A19" s="17">
        <v>35885</v>
      </c>
      <c r="B19" s="25">
        <v>23.80709854004219</v>
      </c>
      <c r="C19" s="18" t="s">
        <v>1</v>
      </c>
      <c r="D19" s="18" t="s">
        <v>1</v>
      </c>
      <c r="F19" s="62">
        <v>2898.46</v>
      </c>
      <c r="G19" s="64">
        <v>2851.7718172405703</v>
      </c>
      <c r="I19" s="8"/>
    </row>
    <row r="20" spans="1:9">
      <c r="A20" s="17">
        <v>35976</v>
      </c>
      <c r="B20" s="25">
        <v>24.77980683781059</v>
      </c>
      <c r="C20" s="18" t="s">
        <v>1</v>
      </c>
      <c r="D20" s="18" t="s">
        <v>1</v>
      </c>
      <c r="F20" s="62">
        <v>3123.72</v>
      </c>
      <c r="G20" s="64">
        <v>3303.8238613400431</v>
      </c>
      <c r="I20" s="8"/>
    </row>
    <row r="21" spans="1:9">
      <c r="A21" s="17">
        <v>36068</v>
      </c>
      <c r="B21" s="25">
        <v>25.22348327554435</v>
      </c>
      <c r="C21" s="18" t="s">
        <v>1</v>
      </c>
      <c r="D21" s="18" t="s">
        <v>1</v>
      </c>
      <c r="F21" s="62">
        <v>3249.69</v>
      </c>
      <c r="G21" s="64">
        <v>3498.1858235419086</v>
      </c>
      <c r="I21" s="8"/>
    </row>
    <row r="22" spans="1:9">
      <c r="A22" s="17">
        <v>36160</v>
      </c>
      <c r="B22" s="25">
        <v>26.318473230292561</v>
      </c>
      <c r="C22" s="18" t="s">
        <v>1</v>
      </c>
      <c r="D22" s="18" t="s">
        <v>1</v>
      </c>
      <c r="F22" s="62">
        <v>3442.07</v>
      </c>
      <c r="G22" s="64">
        <v>3424.7127170565341</v>
      </c>
      <c r="I22" s="8"/>
    </row>
    <row r="23" spans="1:9">
      <c r="A23" s="17">
        <v>36250</v>
      </c>
      <c r="B23" s="25">
        <v>27.63717038401758</v>
      </c>
      <c r="C23" s="18" t="s">
        <v>1</v>
      </c>
      <c r="D23" s="18" t="s">
        <v>1</v>
      </c>
      <c r="F23" s="62">
        <v>3611.58</v>
      </c>
      <c r="G23" s="64">
        <v>2841.1494164028122</v>
      </c>
      <c r="I23" s="8"/>
    </row>
    <row r="24" spans="1:9">
      <c r="A24" s="17">
        <v>36341</v>
      </c>
      <c r="B24" s="25">
        <v>27.331265990694309</v>
      </c>
      <c r="C24" s="18" t="s">
        <v>1</v>
      </c>
      <c r="D24" s="18" t="s">
        <v>1</v>
      </c>
      <c r="F24" s="62">
        <v>3576.42</v>
      </c>
      <c r="G24" s="64">
        <v>3321.4417572977295</v>
      </c>
      <c r="I24" s="8"/>
    </row>
    <row r="25" spans="1:9">
      <c r="A25" s="17">
        <v>36433</v>
      </c>
      <c r="B25" s="25">
        <v>29.633230951063489</v>
      </c>
      <c r="C25" s="18" t="s">
        <v>1</v>
      </c>
      <c r="D25" s="18" t="s">
        <v>1</v>
      </c>
      <c r="F25" s="62">
        <v>3822.75</v>
      </c>
      <c r="G25" s="64">
        <v>3312.9094079983493</v>
      </c>
      <c r="I25" s="8"/>
    </row>
    <row r="26" spans="1:9">
      <c r="A26" s="17">
        <v>36525</v>
      </c>
      <c r="B26" s="25">
        <v>30.62933631240962</v>
      </c>
      <c r="C26" s="18" t="s">
        <v>1</v>
      </c>
      <c r="D26" s="18" t="s">
        <v>1</v>
      </c>
      <c r="F26" s="62">
        <v>3911.1</v>
      </c>
      <c r="G26" s="64">
        <v>3293.5975146754809</v>
      </c>
      <c r="I26" s="8"/>
    </row>
    <row r="27" spans="1:9">
      <c r="A27" s="17">
        <v>36616</v>
      </c>
      <c r="B27" s="25">
        <v>29.95220639240322</v>
      </c>
      <c r="C27" s="18" t="s">
        <v>1</v>
      </c>
      <c r="D27" s="18" t="s">
        <v>1</v>
      </c>
      <c r="F27" s="62">
        <v>3884.08</v>
      </c>
      <c r="G27" s="64">
        <v>3039.6435872382413</v>
      </c>
      <c r="I27" s="8"/>
    </row>
    <row r="28" spans="1:9">
      <c r="A28" s="17">
        <v>36707</v>
      </c>
      <c r="B28" s="25">
        <v>30.86705471505584</v>
      </c>
      <c r="C28" s="18" t="s">
        <v>1</v>
      </c>
      <c r="D28" s="18" t="s">
        <v>1</v>
      </c>
      <c r="F28" s="62">
        <v>4021.18</v>
      </c>
      <c r="G28" s="64">
        <v>3381.2343090179279</v>
      </c>
      <c r="I28" s="8"/>
    </row>
    <row r="29" spans="1:9">
      <c r="A29" s="17">
        <v>36799</v>
      </c>
      <c r="B29" s="25">
        <v>31.153050402264871</v>
      </c>
      <c r="C29" s="18" t="s">
        <v>1</v>
      </c>
      <c r="D29" s="18" t="s">
        <v>1</v>
      </c>
      <c r="F29" s="62">
        <v>4095.7</v>
      </c>
      <c r="G29" s="64">
        <v>3432.519657333758</v>
      </c>
      <c r="I29" s="8"/>
    </row>
    <row r="30" spans="1:9">
      <c r="A30" s="17">
        <v>36891</v>
      </c>
      <c r="B30" s="25">
        <v>31.38755762668794</v>
      </c>
      <c r="C30" s="18" t="s">
        <v>1</v>
      </c>
      <c r="D30" s="18" t="s">
        <v>1</v>
      </c>
      <c r="F30" s="62">
        <v>4200.1099999999997</v>
      </c>
      <c r="G30" s="64">
        <v>3528.0832546802885</v>
      </c>
      <c r="I30" s="8"/>
    </row>
    <row r="31" spans="1:9">
      <c r="A31" s="17">
        <v>36981</v>
      </c>
      <c r="B31" s="25">
        <v>31.234590442753319</v>
      </c>
      <c r="C31" s="30">
        <v>32.436483000865259</v>
      </c>
      <c r="D31" s="63">
        <v>-1.20189255811194</v>
      </c>
      <c r="F31" s="62">
        <v>4231.7299999999996</v>
      </c>
      <c r="G31" s="25">
        <v>3206.3474678496873</v>
      </c>
      <c r="I31" s="8"/>
    </row>
    <row r="32" spans="1:9">
      <c r="A32" s="17">
        <v>37072</v>
      </c>
      <c r="B32" s="25">
        <v>30.297326351192069</v>
      </c>
      <c r="C32" s="30">
        <v>32.523557786165661</v>
      </c>
      <c r="D32" s="63">
        <v>-2.2262314349735899</v>
      </c>
      <c r="F32" s="62">
        <v>4166.1000000000004</v>
      </c>
      <c r="G32" s="25">
        <v>3583.7679234894003</v>
      </c>
      <c r="I32" s="8"/>
    </row>
    <row r="33" spans="1:9">
      <c r="A33" s="17">
        <v>37164</v>
      </c>
      <c r="B33" s="25">
        <v>29.651657996691661</v>
      </c>
      <c r="C33" s="30">
        <v>32.456005265104089</v>
      </c>
      <c r="D33" s="63">
        <v>-2.80434726841243</v>
      </c>
      <c r="F33" s="62">
        <v>4143.95</v>
      </c>
      <c r="G33" s="25">
        <v>3657.24245903571</v>
      </c>
      <c r="I33" s="8"/>
    </row>
    <row r="34" spans="1:9">
      <c r="A34" s="17">
        <v>37256</v>
      </c>
      <c r="B34" s="25">
        <v>30.502759217504231</v>
      </c>
      <c r="C34" s="30">
        <v>32.545655749298938</v>
      </c>
      <c r="D34" s="63">
        <v>-2.0428965317947099</v>
      </c>
      <c r="F34" s="62">
        <v>4332.63</v>
      </c>
      <c r="G34" s="25">
        <v>3756.7342093155989</v>
      </c>
      <c r="I34" s="8"/>
    </row>
    <row r="35" spans="1:9">
      <c r="A35" s="17">
        <v>37346</v>
      </c>
      <c r="B35" s="25">
        <v>30.347218065387342</v>
      </c>
      <c r="C35" s="30">
        <v>32.582754301491512</v>
      </c>
      <c r="D35" s="63">
        <v>-2.2355362361041702</v>
      </c>
      <c r="F35" s="62">
        <v>4350.6900000000014</v>
      </c>
      <c r="G35" s="25">
        <v>3338.6271659455515</v>
      </c>
      <c r="I35" s="8"/>
    </row>
    <row r="36" spans="1:9">
      <c r="A36" s="17">
        <v>37437</v>
      </c>
      <c r="B36" s="25">
        <v>30.741075317241229</v>
      </c>
      <c r="C36" s="30">
        <v>32.671542359492662</v>
      </c>
      <c r="D36" s="63">
        <v>-1.9304670422514301</v>
      </c>
      <c r="F36" s="62">
        <v>4484.08</v>
      </c>
      <c r="G36" s="25">
        <v>3833.9711430758225</v>
      </c>
      <c r="I36" s="8"/>
    </row>
    <row r="37" spans="1:9">
      <c r="A37" s="17">
        <v>37529</v>
      </c>
      <c r="B37" s="25">
        <v>31.918974319084452</v>
      </c>
      <c r="C37" s="30">
        <v>32.930984943413911</v>
      </c>
      <c r="D37" s="63">
        <v>-1.01201062432946</v>
      </c>
      <c r="F37" s="62">
        <v>4762.38</v>
      </c>
      <c r="G37" s="25">
        <v>3990.8524236727872</v>
      </c>
      <c r="I37" s="8"/>
    </row>
    <row r="38" spans="1:9">
      <c r="A38" s="17">
        <v>37621</v>
      </c>
      <c r="B38" s="25">
        <v>31.644134332637421</v>
      </c>
      <c r="C38" s="30">
        <v>33.10311245786292</v>
      </c>
      <c r="D38" s="63">
        <v>-1.4589781252255001</v>
      </c>
      <c r="F38" s="62">
        <v>4811.9399999999996</v>
      </c>
      <c r="G38" s="25">
        <v>4042.9061529705459</v>
      </c>
      <c r="I38" s="8"/>
    </row>
    <row r="39" spans="1:9">
      <c r="A39" s="17">
        <v>37711</v>
      </c>
      <c r="B39" s="25">
        <v>31.556840017147351</v>
      </c>
      <c r="C39" s="30">
        <v>33.23140614739151</v>
      </c>
      <c r="D39" s="63">
        <v>-1.6745661302441599</v>
      </c>
      <c r="F39" s="62">
        <v>4916.42</v>
      </c>
      <c r="G39" s="25">
        <v>3711.7769651343551</v>
      </c>
      <c r="I39" s="8"/>
    </row>
    <row r="40" spans="1:9">
      <c r="A40" s="17">
        <v>37802</v>
      </c>
      <c r="B40" s="25">
        <v>32.068156348353952</v>
      </c>
      <c r="C40" s="30">
        <v>33.410517668432576</v>
      </c>
      <c r="D40" s="63">
        <v>-1.34236132007862</v>
      </c>
      <c r="F40" s="62">
        <v>5092.0700000000006</v>
      </c>
      <c r="G40" s="25">
        <v>4133.3317828210147</v>
      </c>
      <c r="I40" s="8"/>
    </row>
    <row r="41" spans="1:9">
      <c r="A41" s="17">
        <v>37894</v>
      </c>
      <c r="B41" s="25">
        <v>32.172644557043562</v>
      </c>
      <c r="C41" s="30">
        <v>33.575418415109354</v>
      </c>
      <c r="D41" s="63">
        <v>-1.40277385806579</v>
      </c>
      <c r="F41" s="62">
        <v>5219.6400000000003</v>
      </c>
      <c r="G41" s="25">
        <v>4335.7990623476308</v>
      </c>
      <c r="I41" s="8"/>
    </row>
    <row r="42" spans="1:9">
      <c r="A42" s="17">
        <v>37986</v>
      </c>
      <c r="B42" s="25">
        <v>36.085176223329029</v>
      </c>
      <c r="C42" s="30">
        <v>34.24595969594337</v>
      </c>
      <c r="D42" s="63">
        <v>1.83921652738566</v>
      </c>
      <c r="F42" s="62">
        <v>6016.9699999999993</v>
      </c>
      <c r="G42" s="25">
        <v>4493.4461204117242</v>
      </c>
      <c r="I42" s="8"/>
    </row>
    <row r="43" spans="1:9">
      <c r="A43" s="17">
        <v>38077</v>
      </c>
      <c r="B43" s="25">
        <v>36.284339121353298</v>
      </c>
      <c r="C43" s="30">
        <v>34.85900541776661</v>
      </c>
      <c r="D43" s="63">
        <v>1.42533370358669</v>
      </c>
      <c r="F43" s="62">
        <v>6129.94</v>
      </c>
      <c r="G43" s="25">
        <v>3931.6262869532557</v>
      </c>
      <c r="I43" s="8"/>
    </row>
    <row r="44" spans="1:9">
      <c r="A44" s="17">
        <v>38168</v>
      </c>
      <c r="B44" s="25">
        <v>38.527817900655023</v>
      </c>
      <c r="C44" s="30">
        <v>35.683079997761922</v>
      </c>
      <c r="D44" s="63">
        <v>2.8447379028931001</v>
      </c>
      <c r="F44" s="62">
        <v>6660.34</v>
      </c>
      <c r="G44" s="25">
        <v>4526.2222794684603</v>
      </c>
      <c r="I44" s="8"/>
    </row>
    <row r="45" spans="1:9">
      <c r="A45" s="17">
        <v>38260</v>
      </c>
      <c r="B45" s="25">
        <v>39.871079581517122</v>
      </c>
      <c r="C45" s="30">
        <v>36.577526748664013</v>
      </c>
      <c r="D45" s="63">
        <v>3.2935528328531101</v>
      </c>
      <c r="F45" s="62">
        <v>7069.87</v>
      </c>
      <c r="G45" s="25">
        <v>4780.4800085207953</v>
      </c>
      <c r="I45" s="8"/>
    </row>
    <row r="46" spans="1:9">
      <c r="A46" s="17">
        <v>38352</v>
      </c>
      <c r="B46" s="25">
        <v>41.948100883622892</v>
      </c>
      <c r="C46" s="30">
        <v>37.62067864220235</v>
      </c>
      <c r="D46" s="63">
        <v>4.3274222414205399</v>
      </c>
      <c r="F46" s="62">
        <v>7681.8799999999992</v>
      </c>
      <c r="G46" s="25">
        <v>5074.4670896619564</v>
      </c>
      <c r="I46" s="8"/>
    </row>
    <row r="47" spans="1:9">
      <c r="A47" s="17">
        <v>38442</v>
      </c>
      <c r="B47" s="25">
        <v>42.948067257616778</v>
      </c>
      <c r="C47" s="30">
        <v>38.667340427638436</v>
      </c>
      <c r="D47" s="63">
        <v>4.2807268299783399</v>
      </c>
      <c r="F47" s="62">
        <v>8083.4400000000014</v>
      </c>
      <c r="G47" s="25">
        <v>4440.2829394292748</v>
      </c>
      <c r="I47" s="8"/>
    </row>
    <row r="48" spans="1:9">
      <c r="A48" s="17">
        <v>38533</v>
      </c>
      <c r="B48" s="25">
        <v>46.217785865645283</v>
      </c>
      <c r="C48" s="30">
        <v>39.97415607657544</v>
      </c>
      <c r="D48" s="63">
        <v>6.24362978906984</v>
      </c>
      <c r="F48" s="62">
        <v>8991.18</v>
      </c>
      <c r="G48" s="25">
        <v>5158.7308815399974</v>
      </c>
      <c r="I48" s="8"/>
    </row>
    <row r="49" spans="1:9">
      <c r="A49" s="17">
        <v>38625</v>
      </c>
      <c r="B49" s="25">
        <v>49.163473779653657</v>
      </c>
      <c r="C49" s="30">
        <v>41.473152660816666</v>
      </c>
      <c r="D49" s="63">
        <v>7.69032111883699</v>
      </c>
      <c r="F49" s="62">
        <v>9926.48</v>
      </c>
      <c r="G49" s="25">
        <v>5517.2811264241773</v>
      </c>
      <c r="I49" s="8"/>
    </row>
    <row r="50" spans="1:9">
      <c r="A50" s="17">
        <v>38717</v>
      </c>
      <c r="B50" s="25">
        <v>51.906520660768358</v>
      </c>
      <c r="C50" s="30">
        <v>43.119268189991956</v>
      </c>
      <c r="D50" s="63">
        <v>8.7872524707763997</v>
      </c>
      <c r="F50" s="62">
        <v>10893.09</v>
      </c>
      <c r="G50" s="25">
        <v>5869.6811136703836</v>
      </c>
      <c r="I50" s="8"/>
    </row>
    <row r="51" spans="1:9">
      <c r="A51" s="17">
        <v>38807</v>
      </c>
      <c r="B51" s="25">
        <v>55.589811620221873</v>
      </c>
      <c r="C51" s="30">
        <v>44.993666295886875</v>
      </c>
      <c r="D51" s="63">
        <v>10.596145324335</v>
      </c>
      <c r="F51" s="62">
        <v>12007.82</v>
      </c>
      <c r="G51" s="25">
        <v>5055.081642696392</v>
      </c>
      <c r="I51" s="8"/>
    </row>
    <row r="52" spans="1:9">
      <c r="A52" s="17">
        <v>38898</v>
      </c>
      <c r="B52" s="25">
        <v>59.024452008611377</v>
      </c>
      <c r="C52" s="30">
        <v>47.044760891127375</v>
      </c>
      <c r="D52" s="63">
        <v>11.979691117484</v>
      </c>
      <c r="F52" s="62">
        <v>13152.52</v>
      </c>
      <c r="G52" s="25">
        <v>5841.1108986903091</v>
      </c>
      <c r="I52" s="8"/>
    </row>
    <row r="53" spans="1:9">
      <c r="A53" s="17">
        <v>38990</v>
      </c>
      <c r="B53" s="25">
        <v>61.554198820234276</v>
      </c>
      <c r="C53" s="30">
        <v>49.162304678749379</v>
      </c>
      <c r="D53" s="63">
        <v>12.391894141484901</v>
      </c>
      <c r="F53" s="62">
        <v>14237.73</v>
      </c>
      <c r="G53" s="25">
        <v>6364.5549312698677</v>
      </c>
      <c r="I53" s="8"/>
    </row>
    <row r="54" spans="1:9">
      <c r="A54" s="17">
        <v>39082</v>
      </c>
      <c r="B54" s="25">
        <v>64.865638704508498</v>
      </c>
      <c r="C54" s="30">
        <v>51.4150994276863</v>
      </c>
      <c r="D54" s="63">
        <v>13.4505392768222</v>
      </c>
      <c r="F54" s="62">
        <v>15567.48</v>
      </c>
      <c r="G54" s="25">
        <v>6738.846628184343</v>
      </c>
      <c r="I54" s="8"/>
    </row>
    <row r="55" spans="1:9">
      <c r="A55" s="17">
        <v>39172</v>
      </c>
      <c r="B55" s="25">
        <v>74.332846677709355</v>
      </c>
      <c r="C55" s="30">
        <v>54.376494923718354</v>
      </c>
      <c r="D55" s="63">
        <v>19.956351753991001</v>
      </c>
      <c r="F55" s="62">
        <v>18569.18</v>
      </c>
      <c r="G55" s="25">
        <v>6036.6241859448273</v>
      </c>
      <c r="I55" s="8"/>
    </row>
    <row r="56" spans="1:9">
      <c r="A56" s="17">
        <v>39263</v>
      </c>
      <c r="B56" s="25">
        <v>77.140903334285269</v>
      </c>
      <c r="C56" s="30">
        <v>57.351980238723073</v>
      </c>
      <c r="D56" s="63">
        <v>19.7889230955622</v>
      </c>
      <c r="F56" s="62">
        <v>20307.89</v>
      </c>
      <c r="G56" s="25">
        <v>7185.6836023344249</v>
      </c>
      <c r="I56" s="8"/>
    </row>
    <row r="57" spans="1:9">
      <c r="A57" s="17">
        <v>39355</v>
      </c>
      <c r="B57" s="25">
        <v>80.084640861393311</v>
      </c>
      <c r="C57" s="30">
        <v>60.352050990887307</v>
      </c>
      <c r="D57" s="63">
        <v>19.732589870506001</v>
      </c>
      <c r="F57" s="62">
        <v>22196.11</v>
      </c>
      <c r="G57" s="25">
        <v>7754.6719408225499</v>
      </c>
      <c r="I57" s="8"/>
    </row>
    <row r="58" spans="1:9">
      <c r="A58" s="17">
        <v>39447</v>
      </c>
      <c r="B58" s="25">
        <v>83.054580812866291</v>
      </c>
      <c r="C58" s="30">
        <v>63.376217371793089</v>
      </c>
      <c r="D58" s="63">
        <v>19.678363441073198</v>
      </c>
      <c r="F58" s="62">
        <v>24114.12</v>
      </c>
      <c r="G58" s="25">
        <v>8057.0840925343491</v>
      </c>
      <c r="I58" s="8"/>
    </row>
    <row r="59" spans="1:9">
      <c r="A59" s="17">
        <v>39538</v>
      </c>
      <c r="B59" s="25">
        <v>88.424489734372131</v>
      </c>
      <c r="C59" s="30">
        <v>66.632691894484537</v>
      </c>
      <c r="D59" s="63">
        <v>21.7917978398876</v>
      </c>
      <c r="F59" s="62">
        <v>26704.09</v>
      </c>
      <c r="G59" s="25">
        <v>7202.4406013553344</v>
      </c>
      <c r="I59" s="8"/>
    </row>
    <row r="60" spans="1:9">
      <c r="A60" s="17">
        <v>39629</v>
      </c>
      <c r="B60" s="25">
        <v>87.019802486364028</v>
      </c>
      <c r="C60" s="30">
        <v>69.51583553101193</v>
      </c>
      <c r="D60" s="63">
        <v>17.503966955352102</v>
      </c>
      <c r="F60" s="62">
        <v>27431.040000000001</v>
      </c>
      <c r="G60" s="25">
        <v>8508.559354418443</v>
      </c>
      <c r="I60" s="8"/>
    </row>
    <row r="61" spans="1:9">
      <c r="A61" s="17">
        <v>39721</v>
      </c>
      <c r="B61" s="25">
        <v>87.755596321517118</v>
      </c>
      <c r="C61" s="30">
        <v>72.23978260842712</v>
      </c>
      <c r="D61" s="63">
        <v>15.515813713089999</v>
      </c>
      <c r="F61" s="62">
        <v>28461.08</v>
      </c>
      <c r="G61" s="25">
        <v>8664.126765603829</v>
      </c>
      <c r="I61" s="8"/>
    </row>
    <row r="62" spans="1:9">
      <c r="A62" s="17">
        <v>39813</v>
      </c>
      <c r="B62" s="25">
        <v>84.298133627549831</v>
      </c>
      <c r="C62" s="30">
        <v>74.469817980515785</v>
      </c>
      <c r="D62" s="63">
        <v>9.8283156470340405</v>
      </c>
      <c r="F62" s="62">
        <v>27551.24</v>
      </c>
      <c r="G62" s="25">
        <v>8307.9693501537313</v>
      </c>
      <c r="I62" s="8"/>
    </row>
    <row r="63" spans="1:9">
      <c r="A63" s="17">
        <v>39903</v>
      </c>
      <c r="B63" s="25">
        <v>81.753525539151113</v>
      </c>
      <c r="C63" s="30">
        <v>76.322382998726823</v>
      </c>
      <c r="D63" s="63">
        <v>5.4311425404242897</v>
      </c>
      <c r="F63" s="62">
        <v>26083.599999999999</v>
      </c>
      <c r="G63" s="25">
        <v>6424.5007025798477</v>
      </c>
      <c r="I63" s="8"/>
    </row>
    <row r="64" spans="1:9">
      <c r="A64" s="17">
        <v>39994</v>
      </c>
      <c r="B64" s="25">
        <v>82.470632034446609</v>
      </c>
      <c r="C64" s="30">
        <v>78.090532335935407</v>
      </c>
      <c r="D64" s="63">
        <v>4.3800996985112004</v>
      </c>
      <c r="F64" s="62">
        <v>25111.42</v>
      </c>
      <c r="G64" s="25">
        <v>7052.3392217203145</v>
      </c>
      <c r="I64" s="8"/>
    </row>
    <row r="65" spans="1:9">
      <c r="A65" s="17">
        <v>40086</v>
      </c>
      <c r="B65" s="25">
        <v>84.636835513870821</v>
      </c>
      <c r="C65" s="30">
        <v>79.895441514412468</v>
      </c>
      <c r="D65" s="63">
        <v>4.7413939994583503</v>
      </c>
      <c r="F65" s="62">
        <v>24198.62</v>
      </c>
      <c r="G65" s="25">
        <v>6806.3116637032845</v>
      </c>
      <c r="I65" s="8"/>
    </row>
    <row r="66" spans="1:9">
      <c r="A66" s="17">
        <v>40178</v>
      </c>
      <c r="B66" s="25">
        <v>86.524207825417463</v>
      </c>
      <c r="C66" s="30">
        <v>81.712490024357749</v>
      </c>
      <c r="D66" s="63">
        <v>4.8117178010597197</v>
      </c>
      <c r="F66" s="62">
        <v>23338.58</v>
      </c>
      <c r="G66" s="25">
        <v>6690.3054208037829</v>
      </c>
      <c r="I66" s="8"/>
    </row>
    <row r="67" spans="1:9">
      <c r="A67" s="17">
        <v>40268</v>
      </c>
      <c r="B67" s="25">
        <v>87.778495271516306</v>
      </c>
      <c r="C67" s="30">
        <v>83.49228508518064</v>
      </c>
      <c r="D67" s="63">
        <v>4.2862101863356603</v>
      </c>
      <c r="F67" s="62">
        <v>23500.28</v>
      </c>
      <c r="G67" s="25">
        <v>6223.2843517025321</v>
      </c>
      <c r="I67" s="8"/>
    </row>
    <row r="68" spans="1:9">
      <c r="A68" s="17">
        <v>40359</v>
      </c>
      <c r="B68" s="25">
        <v>86.419757137220046</v>
      </c>
      <c r="C68" s="30">
        <v>85.040805949192759</v>
      </c>
      <c r="D68" s="63">
        <v>1.37895118802728</v>
      </c>
      <c r="F68" s="62">
        <v>23087.18</v>
      </c>
      <c r="G68" s="25">
        <v>6995.2627401273467</v>
      </c>
      <c r="I68" s="8"/>
    </row>
    <row r="69" spans="1:9">
      <c r="A69" s="17">
        <v>40451</v>
      </c>
      <c r="B69" s="25">
        <v>83.386370020296226</v>
      </c>
      <c r="C69" s="30">
        <v>86.250868553453856</v>
      </c>
      <c r="D69" s="63">
        <v>-2.8644985331576298</v>
      </c>
      <c r="F69" s="62">
        <v>22649.55</v>
      </c>
      <c r="G69" s="25">
        <v>7253.3203874303463</v>
      </c>
      <c r="I69" s="8"/>
    </row>
    <row r="70" spans="1:9">
      <c r="A70" s="17">
        <v>40543</v>
      </c>
      <c r="B70" s="25">
        <v>79.500254219126461</v>
      </c>
      <c r="C70" s="30">
        <v>87.084585650002452</v>
      </c>
      <c r="D70" s="63">
        <v>-7.5843314308759897</v>
      </c>
      <c r="F70" s="62">
        <v>21992.51</v>
      </c>
      <c r="G70" s="25">
        <v>7191.5660732691731</v>
      </c>
      <c r="I70" s="8"/>
    </row>
    <row r="71" spans="1:9">
      <c r="A71" s="17">
        <v>40633</v>
      </c>
      <c r="B71" s="25">
        <v>77.500108837305561</v>
      </c>
      <c r="C71" s="30">
        <v>87.704776545482758</v>
      </c>
      <c r="D71" s="63">
        <v>-10.204667708177199</v>
      </c>
      <c r="F71" s="62">
        <v>21924.42</v>
      </c>
      <c r="G71" s="25">
        <v>6849.3723610401994</v>
      </c>
      <c r="I71" s="8"/>
    </row>
    <row r="72" spans="1:9">
      <c r="A72" s="17">
        <v>40724</v>
      </c>
      <c r="B72" s="25">
        <v>75.603955159817687</v>
      </c>
      <c r="C72" s="30">
        <v>88.133674978578185</v>
      </c>
      <c r="D72" s="63">
        <v>-12.529719818760499</v>
      </c>
      <c r="F72" s="62">
        <v>22076.28</v>
      </c>
      <c r="G72" s="25">
        <v>7905.6421005511756</v>
      </c>
      <c r="I72" s="8"/>
    </row>
    <row r="73" spans="1:9">
      <c r="A73" s="17">
        <v>40816</v>
      </c>
      <c r="B73" s="25">
        <v>74.081616259229079</v>
      </c>
      <c r="C73" s="30">
        <v>88.410572606711085</v>
      </c>
      <c r="D73" s="63">
        <v>-14.328956347482</v>
      </c>
      <c r="F73" s="62">
        <v>22397.81</v>
      </c>
      <c r="G73" s="25">
        <v>8287.3710593174237</v>
      </c>
      <c r="I73" s="8"/>
    </row>
    <row r="74" spans="1:9">
      <c r="A74" s="17">
        <v>40908</v>
      </c>
      <c r="B74" s="25">
        <v>70.481980040749633</v>
      </c>
      <c r="C74" s="30">
        <v>88.401277255488836</v>
      </c>
      <c r="D74" s="63">
        <v>-17.919297214739199</v>
      </c>
      <c r="F74" s="62">
        <v>21896.240000000002</v>
      </c>
      <c r="G74" s="25">
        <v>8024.0515844911088</v>
      </c>
      <c r="I74" s="8"/>
    </row>
    <row r="75" spans="1:9">
      <c r="A75" s="17">
        <v>40999</v>
      </c>
      <c r="B75" s="25">
        <v>69.234217035740983</v>
      </c>
      <c r="C75" s="30">
        <v>88.285820676676877</v>
      </c>
      <c r="D75" s="63">
        <v>-19.051603640935902</v>
      </c>
      <c r="F75" s="62">
        <v>21945.96</v>
      </c>
      <c r="G75" s="25">
        <v>7481.0910803400429</v>
      </c>
      <c r="I75" s="8"/>
    </row>
    <row r="76" spans="1:9">
      <c r="A76" s="17">
        <v>41090</v>
      </c>
      <c r="B76" s="25">
        <v>69.214620082535021</v>
      </c>
      <c r="C76" s="30">
        <v>88.154345840148522</v>
      </c>
      <c r="D76" s="63">
        <v>-18.939725757613498</v>
      </c>
      <c r="F76" s="62">
        <v>22195.66</v>
      </c>
      <c r="G76" s="25">
        <v>8275.3788302463799</v>
      </c>
      <c r="I76" s="8"/>
    </row>
    <row r="77" spans="1:9">
      <c r="A77" s="17">
        <v>41182</v>
      </c>
      <c r="B77" s="25">
        <v>68.142605560743291</v>
      </c>
      <c r="C77" s="30">
        <v>87.937298932215896</v>
      </c>
      <c r="D77" s="63">
        <v>-19.794693371472601</v>
      </c>
      <c r="F77" s="62">
        <v>22274.57</v>
      </c>
      <c r="G77" s="25">
        <v>8907.6327319341417</v>
      </c>
      <c r="I77" s="8"/>
    </row>
    <row r="78" spans="1:9">
      <c r="A78" s="17">
        <v>41274</v>
      </c>
      <c r="B78" s="25">
        <v>66.783640392905951</v>
      </c>
      <c r="C78" s="30">
        <v>87.620890196920243</v>
      </c>
      <c r="D78" s="63">
        <v>-20.837249804014299</v>
      </c>
      <c r="F78" s="62">
        <v>22199.17</v>
      </c>
      <c r="G78" s="25">
        <v>8576.3285010894051</v>
      </c>
      <c r="I78" s="8"/>
    </row>
    <row r="79" spans="1:9">
      <c r="A79" s="17">
        <v>41364</v>
      </c>
      <c r="B79" s="25">
        <v>67.479307761302039</v>
      </c>
      <c r="C79" s="30">
        <v>87.346122556754835</v>
      </c>
      <c r="D79" s="63">
        <v>-19.8668147954528</v>
      </c>
      <c r="F79" s="62">
        <v>22620.43</v>
      </c>
      <c r="G79" s="25">
        <v>7762.6991372749653</v>
      </c>
      <c r="I79" s="8"/>
    </row>
    <row r="80" spans="1:9">
      <c r="A80" s="17">
        <v>41455</v>
      </c>
      <c r="B80" s="25">
        <v>65.51472512682524</v>
      </c>
      <c r="C80" s="30">
        <v>86.937577320662839</v>
      </c>
      <c r="D80" s="63">
        <v>-21.422852193837599</v>
      </c>
      <c r="F80" s="62">
        <v>22247.29</v>
      </c>
      <c r="G80" s="25">
        <v>8711.0490712553583</v>
      </c>
      <c r="I80" s="8"/>
    </row>
    <row r="81" spans="1:9">
      <c r="A81" s="17">
        <v>41547</v>
      </c>
      <c r="B81" s="25">
        <v>65.267288027557527</v>
      </c>
      <c r="C81" s="30">
        <v>86.51361255355333</v>
      </c>
      <c r="D81" s="63">
        <v>-21.246324525995799</v>
      </c>
      <c r="F81" s="62">
        <v>22480.03</v>
      </c>
      <c r="G81" s="25">
        <v>9392.9355241785506</v>
      </c>
      <c r="I81" s="8"/>
    </row>
    <row r="82" spans="1:9">
      <c r="A82" s="17">
        <v>41639</v>
      </c>
      <c r="B82" s="25">
        <v>64.027191282524001</v>
      </c>
      <c r="C82" s="30">
        <v>86.011797294304003</v>
      </c>
      <c r="D82" s="63">
        <v>-21.984606011779999</v>
      </c>
      <c r="F82" s="62">
        <v>22328.86</v>
      </c>
      <c r="G82" s="25">
        <v>9007.3433060105126</v>
      </c>
      <c r="I82" s="8"/>
    </row>
    <row r="83" spans="1:9">
      <c r="A83" s="17">
        <v>41729</v>
      </c>
      <c r="B83" s="25">
        <v>63.655484150107647</v>
      </c>
      <c r="C83" s="30">
        <v>85.491455263502246</v>
      </c>
      <c r="D83" s="63">
        <v>-21.835971113394599</v>
      </c>
      <c r="F83" s="62">
        <v>22480.84</v>
      </c>
      <c r="G83" s="25">
        <v>8205.1107371924245</v>
      </c>
      <c r="I83" s="8"/>
    </row>
    <row r="84" spans="1:9">
      <c r="A84" s="17">
        <v>41820</v>
      </c>
      <c r="B84" s="25">
        <v>62.899060108906717</v>
      </c>
      <c r="C84" s="30">
        <v>84.929552975371919</v>
      </c>
      <c r="D84" s="63">
        <v>-22.030492866465199</v>
      </c>
      <c r="F84" s="62">
        <v>22478.81</v>
      </c>
      <c r="G84" s="25">
        <v>9132.53713784908</v>
      </c>
      <c r="I84" s="8"/>
    </row>
    <row r="85" spans="1:9">
      <c r="A85" s="17">
        <v>41912</v>
      </c>
      <c r="B85" s="25">
        <v>62.000818998519222</v>
      </c>
      <c r="C85" s="30">
        <v>84.319562839909722</v>
      </c>
      <c r="D85" s="63">
        <v>-22.3187438413905</v>
      </c>
      <c r="F85" s="62">
        <v>22397.96</v>
      </c>
      <c r="G85" s="25">
        <v>9780.2735522007933</v>
      </c>
      <c r="I85" s="8"/>
    </row>
    <row r="86" spans="1:9">
      <c r="A86" s="17">
        <v>42004</v>
      </c>
      <c r="B86" s="25">
        <v>60.126730144607578</v>
      </c>
      <c r="C86" s="30">
        <v>83.603779741598373</v>
      </c>
      <c r="D86" s="63">
        <v>-23.477049596990799</v>
      </c>
      <c r="F86" s="62">
        <v>21892.22</v>
      </c>
      <c r="G86" s="25">
        <v>9292.2075575672789</v>
      </c>
      <c r="I86" s="8"/>
    </row>
    <row r="87" spans="1:9">
      <c r="A87" s="17">
        <v>42094</v>
      </c>
      <c r="B87" s="25">
        <v>61.196122455049533</v>
      </c>
      <c r="C87" s="30">
        <v>82.968219527309529</v>
      </c>
      <c r="D87" s="63">
        <v>-21.772097072259999</v>
      </c>
      <c r="F87" s="62">
        <v>22347.59</v>
      </c>
      <c r="G87" s="30">
        <v>8312.9654145258355</v>
      </c>
      <c r="I87" s="8"/>
    </row>
    <row r="88" spans="1:9">
      <c r="A88" s="17">
        <v>42185</v>
      </c>
      <c r="B88" s="25">
        <v>61.691191571708153</v>
      </c>
      <c r="C88" s="30">
        <v>82.374187625885753</v>
      </c>
      <c r="D88" s="63">
        <v>-20.6829960541776</v>
      </c>
      <c r="F88" s="62">
        <v>22661.17</v>
      </c>
      <c r="G88" s="30">
        <v>9347.7878689164736</v>
      </c>
      <c r="I88" s="8"/>
    </row>
    <row r="89" spans="1:9">
      <c r="A89" s="17">
        <v>42277</v>
      </c>
      <c r="B89" s="25">
        <v>62.362642662016881</v>
      </c>
      <c r="C89" s="30">
        <v>81.830575737097689</v>
      </c>
      <c r="D89" s="63">
        <v>-19.467933075080801</v>
      </c>
      <c r="F89" s="62">
        <v>23075.79</v>
      </c>
      <c r="G89" s="30">
        <v>10049.624384671861</v>
      </c>
      <c r="I89" s="8"/>
    </row>
    <row r="90" spans="1:9">
      <c r="A90" s="17">
        <v>42369</v>
      </c>
      <c r="B90" s="25">
        <v>61.186440773317187</v>
      </c>
      <c r="C90" s="30">
        <v>81.224143113786283</v>
      </c>
      <c r="D90" s="63">
        <v>-20.037702340469099</v>
      </c>
      <c r="F90" s="62">
        <v>22908.65</v>
      </c>
      <c r="G90" s="30">
        <v>9730.3358469465638</v>
      </c>
      <c r="I90" s="8"/>
    </row>
    <row r="91" spans="1:9">
      <c r="A91" s="17">
        <v>42460</v>
      </c>
      <c r="B91" s="25">
        <v>63.464515169479597</v>
      </c>
      <c r="C91" s="30">
        <v>80.764398396875094</v>
      </c>
      <c r="D91" s="63">
        <v>-17.299883227395501</v>
      </c>
      <c r="F91" s="62">
        <v>23927.85</v>
      </c>
      <c r="G91" s="30">
        <v>8574.9585790979218</v>
      </c>
      <c r="I91" s="29"/>
    </row>
    <row r="92" spans="1:9">
      <c r="A92" s="17">
        <v>42551</v>
      </c>
      <c r="B92" s="25">
        <v>65.026702141405167</v>
      </c>
      <c r="C92" s="30">
        <v>80.402453077222461</v>
      </c>
      <c r="D92" s="63">
        <v>-15.375750935817299</v>
      </c>
      <c r="F92" s="62">
        <v>24717.19</v>
      </c>
      <c r="G92" s="30">
        <v>9655.9277892706796</v>
      </c>
      <c r="I92" s="29"/>
    </row>
    <row r="93" spans="1:9">
      <c r="A93" s="17">
        <v>42643</v>
      </c>
      <c r="B93" s="25">
        <v>66.234658355530101</v>
      </c>
      <c r="C93" s="30">
        <v>80.113284722358799</v>
      </c>
      <c r="D93" s="63">
        <v>-13.8786263668287</v>
      </c>
      <c r="F93" s="62">
        <v>25349.06</v>
      </c>
      <c r="G93" s="30">
        <v>10310.342293907583</v>
      </c>
      <c r="I93" s="29"/>
    </row>
    <row r="94" spans="1:9">
      <c r="A94" s="17">
        <v>42735</v>
      </c>
      <c r="B94" s="25">
        <v>64.663240713678917</v>
      </c>
      <c r="C94" s="30">
        <v>79.73058363729001</v>
      </c>
      <c r="D94" s="63">
        <v>-15.067342923611101</v>
      </c>
      <c r="F94" s="62">
        <v>25102.73</v>
      </c>
      <c r="G94" s="30">
        <v>10279.467181212147</v>
      </c>
      <c r="I94" s="29"/>
    </row>
    <row r="95" spans="1:9">
      <c r="A95" s="17">
        <v>42825</v>
      </c>
      <c r="B95" s="25">
        <v>65.323021489268811</v>
      </c>
      <c r="C95" s="30">
        <v>79.389002987355212</v>
      </c>
      <c r="D95" s="63">
        <v>-14.0659814980864</v>
      </c>
      <c r="F95" s="62">
        <v>25870.92</v>
      </c>
      <c r="G95" s="30">
        <v>9358.8759488089381</v>
      </c>
      <c r="I95" s="29"/>
    </row>
    <row r="96" spans="1:9">
      <c r="A96" s="17">
        <v>42916</v>
      </c>
      <c r="B96" s="25">
        <v>65.452684316050266</v>
      </c>
      <c r="C96" s="30">
        <v>79.056196602011966</v>
      </c>
      <c r="D96" s="63">
        <v>-13.603512285961701</v>
      </c>
      <c r="F96" s="62">
        <v>26430.79</v>
      </c>
      <c r="G96" s="30">
        <v>10432.836397810675</v>
      </c>
      <c r="I96" s="29"/>
    </row>
    <row r="97" spans="1:9">
      <c r="A97" s="17">
        <v>43008</v>
      </c>
      <c r="B97" s="25">
        <v>66.171221883555276</v>
      </c>
      <c r="C97" s="30">
        <v>78.76615713543508</v>
      </c>
      <c r="D97" s="63">
        <v>-12.5949352518798</v>
      </c>
      <c r="F97" s="62">
        <v>27377.66</v>
      </c>
      <c r="G97" s="30">
        <v>11302.773107012685</v>
      </c>
      <c r="I97" s="29"/>
    </row>
    <row r="98" spans="1:9">
      <c r="A98" s="17">
        <v>43100</v>
      </c>
      <c r="B98" s="25">
        <v>65.657680784997169</v>
      </c>
      <c r="C98" s="30">
        <v>78.446287839575575</v>
      </c>
      <c r="D98" s="63">
        <v>-12.788607054578399</v>
      </c>
      <c r="F98" s="62">
        <v>27756.5</v>
      </c>
      <c r="G98" s="30">
        <v>11180.06592885021</v>
      </c>
      <c r="I98" s="29"/>
    </row>
    <row r="99" spans="1:9">
      <c r="A99" s="17">
        <v>43190</v>
      </c>
      <c r="B99" s="25">
        <v>66.055953552938618</v>
      </c>
      <c r="C99" s="30">
        <v>78.150400899580916</v>
      </c>
      <c r="D99" s="63">
        <v>-12.094447346642299</v>
      </c>
      <c r="F99" s="62">
        <v>28437.57</v>
      </c>
      <c r="G99" s="30">
        <v>10135.054243871004</v>
      </c>
      <c r="I99" s="29"/>
    </row>
    <row r="100" spans="1:9">
      <c r="A100" s="17">
        <v>43281</v>
      </c>
      <c r="B100" s="25">
        <v>67.430647990813497</v>
      </c>
      <c r="C100" s="30">
        <v>77.933728265489492</v>
      </c>
      <c r="D100" s="63">
        <v>-10.503080274676</v>
      </c>
      <c r="F100" s="62">
        <v>29637.66</v>
      </c>
      <c r="G100" s="30">
        <v>11334.909908569625</v>
      </c>
      <c r="I100" s="29"/>
    </row>
    <row r="101" spans="1:9">
      <c r="A101" s="17">
        <v>43373</v>
      </c>
      <c r="B101" s="25">
        <v>67.581620443279292</v>
      </c>
      <c r="C101" s="30">
        <v>77.723649795353694</v>
      </c>
      <c r="D101" s="63">
        <v>-10.142029352074401</v>
      </c>
      <c r="F101" s="62">
        <v>30265.53</v>
      </c>
      <c r="G101" s="30">
        <v>12133.654893238039</v>
      </c>
      <c r="I101" s="29"/>
    </row>
    <row r="102" spans="1:9">
      <c r="A102" s="17">
        <v>43465</v>
      </c>
      <c r="B102" s="25">
        <v>65.919784049869449</v>
      </c>
      <c r="C102" s="30">
        <v>77.417008015255348</v>
      </c>
      <c r="D102" s="63">
        <v>-11.497223965385899</v>
      </c>
      <c r="F102" s="62">
        <v>30288.43</v>
      </c>
      <c r="G102" s="30">
        <v>12343.785722950852</v>
      </c>
      <c r="I102" s="29"/>
    </row>
    <row r="103" spans="1:9">
      <c r="A103" s="17">
        <v>43555</v>
      </c>
      <c r="B103" s="25">
        <v>66.515038660789969</v>
      </c>
      <c r="C103" s="30">
        <v>77.14557398485087</v>
      </c>
      <c r="D103" s="63">
        <v>-10.630535324060901</v>
      </c>
      <c r="F103" s="62">
        <v>31074.18</v>
      </c>
      <c r="G103" s="30">
        <v>10905.174753202358</v>
      </c>
      <c r="I103" s="29"/>
    </row>
    <row r="104" spans="1:9">
      <c r="A104" s="17">
        <v>43646</v>
      </c>
      <c r="B104" s="25">
        <v>67.488390850959391</v>
      </c>
      <c r="C104" s="30">
        <v>76.929706358733426</v>
      </c>
      <c r="D104" s="63">
        <v>-9.4413155077740303</v>
      </c>
      <c r="F104" s="62">
        <v>32101.77</v>
      </c>
      <c r="G104" s="30">
        <v>12183.743222404482</v>
      </c>
      <c r="I104" s="29"/>
    </row>
    <row r="105" spans="1:9">
      <c r="A105" s="17">
        <v>43738</v>
      </c>
      <c r="B105" s="25">
        <v>66.980209389109973</v>
      </c>
      <c r="C105" s="30">
        <v>76.684116358099374</v>
      </c>
      <c r="D105" s="63">
        <v>-9.7039069689894006</v>
      </c>
      <c r="F105" s="62">
        <v>32446.58</v>
      </c>
      <c r="G105" s="30">
        <v>13009.336563674382</v>
      </c>
      <c r="I105" s="29"/>
    </row>
    <row r="106" spans="1:9">
      <c r="A106" s="17">
        <v>43830</v>
      </c>
      <c r="B106" s="25">
        <v>65.569725401837218</v>
      </c>
      <c r="C106" s="30">
        <v>76.359320047837215</v>
      </c>
      <c r="D106" s="63">
        <v>-10.789594645999999</v>
      </c>
      <c r="F106" s="62">
        <v>32286.04</v>
      </c>
      <c r="G106" s="30">
        <v>13140.978661923195</v>
      </c>
      <c r="I106" s="29"/>
    </row>
    <row r="107" spans="1:9">
      <c r="A107" s="17">
        <v>43921</v>
      </c>
      <c r="B107" s="25">
        <v>64.567049859082445</v>
      </c>
      <c r="C107" s="30">
        <v>75.981193050251846</v>
      </c>
      <c r="D107" s="63">
        <v>-11.4141431911694</v>
      </c>
      <c r="F107" s="62">
        <v>32181.06</v>
      </c>
      <c r="G107" s="30">
        <v>11507.261652939787</v>
      </c>
      <c r="I107" s="29"/>
    </row>
    <row r="108" spans="1:9">
      <c r="A108" s="17">
        <v>44012</v>
      </c>
      <c r="B108" s="25">
        <v>64.132271466341379</v>
      </c>
      <c r="C108" s="30">
        <v>75.583638889238784</v>
      </c>
      <c r="D108" s="63">
        <v>-11.4513674228974</v>
      </c>
      <c r="F108" s="62">
        <v>31750.98</v>
      </c>
      <c r="G108" s="30">
        <v>11851.007916660334</v>
      </c>
    </row>
    <row r="109" spans="1:9">
      <c r="A109" s="17">
        <v>44104</v>
      </c>
      <c r="B109" s="25">
        <v>64.368406067211126</v>
      </c>
      <c r="C109" s="30">
        <v>75.205109481631126</v>
      </c>
      <c r="D109" s="63">
        <v>-10.836703414420001</v>
      </c>
      <c r="F109" s="62">
        <v>32216.76</v>
      </c>
      <c r="G109" s="30">
        <v>13551.315342103859</v>
      </c>
    </row>
    <row r="110" spans="1:9">
      <c r="A110" s="17">
        <v>44196</v>
      </c>
      <c r="B110" s="25">
        <v>63.488549658104283</v>
      </c>
      <c r="C110" s="30">
        <v>74.783038876616786</v>
      </c>
      <c r="D110" s="63">
        <v>-11.294489218512499</v>
      </c>
      <c r="F110" s="62">
        <v>31912.27</v>
      </c>
      <c r="G110" s="30">
        <v>13355.022126655758</v>
      </c>
    </row>
    <row r="111" spans="1:9">
      <c r="A111" s="17">
        <v>44286</v>
      </c>
      <c r="B111" s="25">
        <v>64.555240710399374</v>
      </c>
      <c r="C111" s="30">
        <v>74.427549209019546</v>
      </c>
      <c r="D111" s="63">
        <v>-9.8723084986201695</v>
      </c>
      <c r="F111" s="62">
        <v>32868.769999999997</v>
      </c>
      <c r="G111" s="30">
        <v>12158.39691264119</v>
      </c>
    </row>
    <row r="112" spans="1:9">
      <c r="A112" s="17">
        <v>44377</v>
      </c>
      <c r="B112" s="25">
        <v>63.850720110729853</v>
      </c>
      <c r="C112" s="30">
        <v>74.038340790522554</v>
      </c>
      <c r="D112" s="63">
        <v>-10.187620679792699</v>
      </c>
      <c r="F112" s="62">
        <v>33757.620000000003</v>
      </c>
      <c r="G112" s="30">
        <v>13804.865117958903</v>
      </c>
    </row>
    <row r="113" spans="1:7">
      <c r="A113" s="17">
        <v>44469</v>
      </c>
      <c r="B113" s="25">
        <v>63.602379866941583</v>
      </c>
      <c r="C113" s="30">
        <v>73.642116332076185</v>
      </c>
      <c r="D113" s="63">
        <v>-10.039736465134601</v>
      </c>
      <c r="F113" s="62">
        <v>34731.67</v>
      </c>
      <c r="G113" s="30">
        <v>15289.216493914562</v>
      </c>
    </row>
    <row r="114" spans="1:7">
      <c r="A114" s="17">
        <v>44561</v>
      </c>
      <c r="B114" s="25">
        <v>63.670549371630983</v>
      </c>
      <c r="C114" s="30">
        <v>73.256955340232068</v>
      </c>
      <c r="D114" s="63">
        <v>-9.5864059686010901</v>
      </c>
      <c r="F114" s="62">
        <v>36107.019999999997</v>
      </c>
      <c r="G114" s="30">
        <v>15456.644227436691</v>
      </c>
    </row>
    <row r="115" spans="1:7">
      <c r="A115" s="17">
        <v>44651</v>
      </c>
      <c r="B115" s="25">
        <v>63.118440337543547</v>
      </c>
      <c r="C115" s="30">
        <v>72.848486965814416</v>
      </c>
      <c r="D115" s="63">
        <v>-9.7300466282708697</v>
      </c>
      <c r="F115" s="62">
        <v>37370.269999999997</v>
      </c>
      <c r="G115" s="30">
        <v>14655.85436158202</v>
      </c>
    </row>
    <row r="116" spans="1:7">
      <c r="A116" s="17">
        <v>44742</v>
      </c>
      <c r="B116" s="30">
        <v>63.745028253954239</v>
      </c>
      <c r="C116" s="30">
        <v>72.482921240775383</v>
      </c>
      <c r="D116" s="63">
        <v>-8.7378929868211497</v>
      </c>
      <c r="F116" s="62">
        <v>39353.839999999997</v>
      </c>
      <c r="G116" s="30">
        <v>16334.629033533249</v>
      </c>
    </row>
    <row r="117" spans="1:7">
      <c r="A117" s="17">
        <v>44834</v>
      </c>
      <c r="B117" s="25">
        <v>63.116922221984183</v>
      </c>
      <c r="C117" s="30">
        <v>72.089945640519588</v>
      </c>
      <c r="D117" s="63">
        <v>-8.9730234185353996</v>
      </c>
      <c r="F117" s="62">
        <v>40870.240000000013</v>
      </c>
      <c r="G117" s="30">
        <v>18306.093163876911</v>
      </c>
    </row>
    <row r="118" spans="1:7">
      <c r="A118" s="17">
        <v>44926</v>
      </c>
      <c r="B118" s="25">
        <v>61.325760722449232</v>
      </c>
      <c r="C118" s="30">
        <v>71.606522552677632</v>
      </c>
      <c r="D118" s="63">
        <v>-10.2807618302284</v>
      </c>
      <c r="F118" s="62">
        <v>41138.03</v>
      </c>
      <c r="G118" s="30">
        <v>17784.548102769753</v>
      </c>
    </row>
    <row r="119" spans="1:7">
      <c r="A119" s="17">
        <v>45016</v>
      </c>
      <c r="B119" s="25">
        <v>61.59029100949148</v>
      </c>
      <c r="C119" s="30">
        <v>71.149050016809554</v>
      </c>
      <c r="D119" s="63">
        <v>-9.5587590073180806</v>
      </c>
      <c r="F119" s="62">
        <v>42628.47</v>
      </c>
      <c r="G119" s="30">
        <v>16787.7002854448</v>
      </c>
    </row>
    <row r="120" spans="1:7">
      <c r="A120" s="17">
        <v>45107</v>
      </c>
      <c r="B120" s="25">
        <v>61.036520145336823</v>
      </c>
      <c r="C120" s="30">
        <v>70.672023204992044</v>
      </c>
      <c r="D120" s="63">
        <v>-9.6355030596552194</v>
      </c>
      <c r="F120" s="30">
        <v>43513.38</v>
      </c>
      <c r="G120" s="30">
        <v>18412.387172921572</v>
      </c>
    </row>
    <row r="121" spans="1:7">
      <c r="A121" s="17">
        <v>45199</v>
      </c>
      <c r="B121" s="25">
        <v>61.973917653559127</v>
      </c>
      <c r="C121" s="30">
        <v>70.25844682927935</v>
      </c>
      <c r="D121" s="63">
        <v>-8.2845291757202197</v>
      </c>
      <c r="F121" s="30">
        <v>44957.1</v>
      </c>
      <c r="G121" s="30">
        <v>19557.317089517612</v>
      </c>
    </row>
    <row r="122" spans="1:7">
      <c r="A122" s="17">
        <v>45291</v>
      </c>
      <c r="B122" s="25">
        <v>61.638448045698041</v>
      </c>
      <c r="C122" s="30">
        <v>69.836752220241166</v>
      </c>
      <c r="D122" s="63">
        <v>-8.1983041745431304</v>
      </c>
      <c r="F122" s="30">
        <v>45807.83</v>
      </c>
      <c r="G122" s="30">
        <v>19559.570412352845</v>
      </c>
    </row>
    <row r="123" spans="1:7">
      <c r="A123" s="17">
        <v>45382</v>
      </c>
      <c r="B123" s="25">
        <v>61.797236038677028</v>
      </c>
      <c r="C123" s="30">
        <v>69.434653397738629</v>
      </c>
      <c r="D123" s="63">
        <v>-7.6374173590616001</v>
      </c>
      <c r="F123" s="30">
        <v>46452.54</v>
      </c>
      <c r="G123" s="30">
        <v>17639.993366462699</v>
      </c>
    </row>
    <row r="124" spans="1:7">
      <c r="A124" s="17">
        <v>45473</v>
      </c>
      <c r="B124" s="25">
        <v>62.417154950390128</v>
      </c>
      <c r="C124" s="30">
        <v>69.07720852084563</v>
      </c>
      <c r="D124" s="63">
        <v>-6.6600535704555099</v>
      </c>
      <c r="F124" s="30">
        <v>47544.55</v>
      </c>
      <c r="G124" s="30">
        <v>19415.367030163608</v>
      </c>
    </row>
    <row r="125" spans="1:7">
      <c r="A125" s="17">
        <v>45565</v>
      </c>
      <c r="B125" s="25">
        <v>62.969645075868783</v>
      </c>
      <c r="C125" s="30">
        <v>68.75968543094892</v>
      </c>
      <c r="D125" s="63">
        <v>-5.7900403550801398</v>
      </c>
      <c r="F125" s="30">
        <v>48869.42</v>
      </c>
      <c r="G125" s="30">
        <v>20992.970491909291</v>
      </c>
    </row>
    <row r="126" spans="1:7">
      <c r="A126" s="17">
        <v>45657</v>
      </c>
      <c r="B126" s="25">
        <v>63.365292742305947</v>
      </c>
      <c r="C126" s="30">
        <v>68.472557119595891</v>
      </c>
      <c r="D126" s="63">
        <v>-5.1072643772899502</v>
      </c>
      <c r="F126" s="30">
        <v>50056.179999999993</v>
      </c>
      <c r="G126" s="30">
        <v>20947.863768953779</v>
      </c>
    </row>
    <row r="127" spans="1:7">
      <c r="A127" s="17">
        <v>45747</v>
      </c>
      <c r="B127" s="25">
        <v>64.083178661055769</v>
      </c>
      <c r="C127" s="30">
        <v>68.232839078549475</v>
      </c>
      <c r="D127" s="63">
        <v>-4.1496604174937</v>
      </c>
      <c r="F127" s="30">
        <v>51418.04</v>
      </c>
      <c r="G127" s="30">
        <v>18811.072072476109</v>
      </c>
    </row>
    <row r="128" spans="1:7">
      <c r="A128" s="17">
        <v>45838</v>
      </c>
      <c r="B128" s="25">
        <v>65.443138546380368</v>
      </c>
      <c r="C128" s="30">
        <v>68.074567879539018</v>
      </c>
      <c r="D128" s="63">
        <v>-2.6314293331586498</v>
      </c>
      <c r="F128" s="30">
        <v>53383.48</v>
      </c>
      <c r="G128" s="30">
        <v>20717.290224727294</v>
      </c>
    </row>
    <row r="129" spans="1:7">
      <c r="A129" s="17">
        <v>45930</v>
      </c>
      <c r="B129" s="30">
        <v>67.156081027036862</v>
      </c>
      <c r="C129" s="30">
        <v>68.014901186427679</v>
      </c>
      <c r="D129" s="63">
        <v>-0.85882015939081602</v>
      </c>
      <c r="F129" s="30">
        <v>55578.63</v>
      </c>
      <c r="G129" s="30">
        <v>22200.466783410684</v>
      </c>
    </row>
    <row r="130" spans="1:7">
      <c r="A130" s="17">
        <v>46022</v>
      </c>
      <c r="B130" s="30">
        <v>67.140107081982265</v>
      </c>
      <c r="C130" s="30">
        <v>67.956323140027067</v>
      </c>
      <c r="D130" s="30">
        <v>-0.81621605804480102</v>
      </c>
      <c r="F130" s="30">
        <v>56570.93</v>
      </c>
      <c r="G130" s="30">
        <v>22258.3</v>
      </c>
    </row>
  </sheetData>
  <mergeCells count="1">
    <mergeCell ref="A3:D3"/>
  </mergeCells>
  <pageMargins left="0.7" right="0.7" top="0.75" bottom="0.75" header="0.3" footer="0.3"/>
  <pageSetup paperSize="9" scale="55" orientation="portrait" r:id="rId1"/>
  <headerFooter>
    <oddHeader>&amp;R&amp;"Arial,Regular"&amp;10Page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5749-C7E7-49DD-8455-A0678975BB17}">
  <sheetPr>
    <pageSetUpPr fitToPage="1"/>
  </sheetPr>
  <dimension ref="A1:T133"/>
  <sheetViews>
    <sheetView zoomScale="70" zoomScaleNormal="70" workbookViewId="0">
      <pane xSplit="1" ySplit="7" topLeftCell="B119" activePane="bottomRight" state="frozen"/>
      <selection pane="topRight" activeCell="B1" sqref="B1"/>
      <selection pane="bottomLeft" activeCell="A8" sqref="A8"/>
      <selection pane="bottomRight"/>
    </sheetView>
  </sheetViews>
  <sheetFormatPr defaultColWidth="8.81640625" defaultRowHeight="13.5"/>
  <cols>
    <col min="1" max="1" width="10.81640625" style="22" customWidth="1"/>
    <col min="2" max="2" width="16.81640625" style="8" customWidth="1"/>
    <col min="3" max="3" width="17" style="8" customWidth="1"/>
    <col min="4" max="11" width="15.453125" style="6" customWidth="1"/>
    <col min="12" max="14" width="17" style="6" customWidth="1"/>
    <col min="15" max="16" width="15.453125" style="6" customWidth="1"/>
    <col min="17" max="17" width="20.54296875" style="6" customWidth="1"/>
    <col min="18" max="16384" width="8.81640625" style="6"/>
  </cols>
  <sheetData>
    <row r="1" spans="1:20">
      <c r="A1" s="3" t="s">
        <v>37</v>
      </c>
      <c r="B1" s="4"/>
      <c r="C1" s="4"/>
      <c r="D1" s="5"/>
      <c r="E1" s="5"/>
      <c r="F1" s="5"/>
      <c r="G1" s="5"/>
      <c r="H1" s="5"/>
      <c r="I1" s="5"/>
      <c r="J1" s="5"/>
      <c r="K1" s="5"/>
      <c r="L1" s="5"/>
      <c r="M1" s="5"/>
      <c r="N1" s="5"/>
      <c r="O1" s="5"/>
      <c r="P1" s="5"/>
      <c r="Q1" s="5"/>
    </row>
    <row r="2" spans="1:20">
      <c r="A2" s="68" t="s">
        <v>74</v>
      </c>
      <c r="B2" s="68"/>
      <c r="C2" s="68"/>
      <c r="D2" s="68"/>
      <c r="E2" s="68"/>
      <c r="F2" s="68"/>
      <c r="G2" s="68"/>
      <c r="H2" s="5"/>
      <c r="I2" s="5"/>
      <c r="J2" s="5"/>
      <c r="K2" s="5"/>
      <c r="L2" s="5"/>
      <c r="M2" s="5"/>
      <c r="N2" s="5"/>
      <c r="O2" s="5"/>
      <c r="P2" s="5"/>
      <c r="Q2" s="5"/>
    </row>
    <row r="3" spans="1:20" ht="63" customHeight="1">
      <c r="A3" s="67" t="s">
        <v>38</v>
      </c>
      <c r="B3" s="67"/>
      <c r="C3" s="67"/>
      <c r="D3" s="67"/>
      <c r="E3" s="67"/>
      <c r="F3" s="67"/>
      <c r="G3" s="67"/>
      <c r="H3" s="45"/>
      <c r="I3" s="45"/>
      <c r="J3" s="45"/>
      <c r="K3" s="45"/>
      <c r="L3" s="45"/>
      <c r="M3" s="45"/>
      <c r="N3" s="45"/>
      <c r="O3" s="45"/>
      <c r="P3" s="45"/>
      <c r="Q3" s="45"/>
    </row>
    <row r="4" spans="1:20" ht="10.5" customHeight="1">
      <c r="A4" s="7"/>
      <c r="D4" s="5"/>
      <c r="E4" s="5"/>
      <c r="F4" s="5"/>
      <c r="G4" s="5"/>
      <c r="H4" s="5"/>
      <c r="I4" s="5"/>
      <c r="J4" s="5"/>
      <c r="K4" s="5"/>
      <c r="L4" s="5"/>
      <c r="M4" s="5"/>
      <c r="N4" s="5"/>
      <c r="O4" s="5"/>
      <c r="P4" s="5"/>
      <c r="Q4" s="5"/>
    </row>
    <row r="5" spans="1:20" s="11" customFormat="1" ht="27">
      <c r="A5" s="9"/>
      <c r="B5" s="69" t="s">
        <v>39</v>
      </c>
      <c r="C5" s="70"/>
      <c r="D5" s="71" t="s">
        <v>44</v>
      </c>
      <c r="E5" s="72"/>
      <c r="F5" s="72"/>
      <c r="G5" s="73"/>
      <c r="H5" s="71" t="s">
        <v>49</v>
      </c>
      <c r="I5" s="72"/>
      <c r="J5" s="72"/>
      <c r="K5" s="73"/>
      <c r="L5" s="10" t="s">
        <v>58</v>
      </c>
      <c r="M5" s="71" t="s">
        <v>57</v>
      </c>
      <c r="N5" s="72"/>
      <c r="O5" s="73"/>
      <c r="P5" s="65" t="s">
        <v>59</v>
      </c>
      <c r="Q5" s="66"/>
    </row>
    <row r="6" spans="1:20" s="11" customFormat="1" ht="122.25" customHeight="1">
      <c r="A6" s="9"/>
      <c r="B6" s="12" t="s">
        <v>42</v>
      </c>
      <c r="C6" s="12" t="s">
        <v>43</v>
      </c>
      <c r="D6" s="10" t="s">
        <v>45</v>
      </c>
      <c r="E6" s="10" t="s">
        <v>46</v>
      </c>
      <c r="F6" s="10" t="s">
        <v>47</v>
      </c>
      <c r="G6" s="10" t="s">
        <v>48</v>
      </c>
      <c r="H6" s="10" t="s">
        <v>50</v>
      </c>
      <c r="I6" s="10" t="s">
        <v>51</v>
      </c>
      <c r="J6" s="10" t="s">
        <v>52</v>
      </c>
      <c r="K6" s="10" t="s">
        <v>53</v>
      </c>
      <c r="L6" s="46" t="s">
        <v>71</v>
      </c>
      <c r="M6" s="31" t="s">
        <v>54</v>
      </c>
      <c r="N6" s="31" t="s">
        <v>55</v>
      </c>
      <c r="O6" s="31" t="s">
        <v>56</v>
      </c>
      <c r="P6" s="10" t="s">
        <v>61</v>
      </c>
      <c r="Q6" s="10" t="s">
        <v>60</v>
      </c>
    </row>
    <row r="7" spans="1:20" s="16" customFormat="1">
      <c r="A7" s="13" t="s">
        <v>26</v>
      </c>
      <c r="B7" s="14" t="s">
        <v>40</v>
      </c>
      <c r="C7" s="14" t="s">
        <v>40</v>
      </c>
      <c r="D7" s="15" t="s">
        <v>32</v>
      </c>
      <c r="E7" s="15" t="s">
        <v>32</v>
      </c>
      <c r="F7" s="15" t="s">
        <v>32</v>
      </c>
      <c r="G7" s="15" t="s">
        <v>41</v>
      </c>
      <c r="H7" s="15" t="s">
        <v>32</v>
      </c>
      <c r="I7" s="15" t="s">
        <v>32</v>
      </c>
      <c r="J7" s="15" t="s">
        <v>32</v>
      </c>
      <c r="K7" s="15" t="s">
        <v>41</v>
      </c>
      <c r="L7" s="15" t="s">
        <v>32</v>
      </c>
      <c r="M7" s="15" t="s">
        <v>32</v>
      </c>
      <c r="N7" s="15" t="s">
        <v>32</v>
      </c>
      <c r="O7" s="15" t="s">
        <v>32</v>
      </c>
      <c r="P7" s="15" t="s">
        <v>32</v>
      </c>
      <c r="Q7" s="15" t="s">
        <v>41</v>
      </c>
    </row>
    <row r="8" spans="1:20">
      <c r="A8" s="17">
        <v>34699</v>
      </c>
      <c r="B8" s="18" t="s">
        <v>1</v>
      </c>
      <c r="C8" s="18" t="s">
        <v>1</v>
      </c>
      <c r="D8" s="18" t="s">
        <v>1</v>
      </c>
      <c r="E8" s="18" t="s">
        <v>1</v>
      </c>
      <c r="F8" s="18" t="s">
        <v>1</v>
      </c>
      <c r="G8" s="18" t="s">
        <v>1</v>
      </c>
      <c r="H8" s="18" t="s">
        <v>1</v>
      </c>
      <c r="I8" s="18" t="s">
        <v>1</v>
      </c>
      <c r="J8" s="18" t="s">
        <v>1</v>
      </c>
      <c r="K8" s="18" t="s">
        <v>1</v>
      </c>
      <c r="L8" s="18" t="s">
        <v>1</v>
      </c>
      <c r="M8" s="18" t="s">
        <v>1</v>
      </c>
      <c r="N8" s="18">
        <v>120.02571988073601</v>
      </c>
      <c r="O8" s="18" t="s">
        <v>1</v>
      </c>
      <c r="P8" s="18" t="s">
        <v>1</v>
      </c>
      <c r="Q8" s="18" t="s">
        <v>1</v>
      </c>
      <c r="S8" s="19"/>
      <c r="T8" s="19"/>
    </row>
    <row r="9" spans="1:20">
      <c r="A9" s="17">
        <v>34789</v>
      </c>
      <c r="B9" s="18" t="s">
        <v>1</v>
      </c>
      <c r="C9" s="18" t="s">
        <v>1</v>
      </c>
      <c r="D9" s="18" t="s">
        <v>1</v>
      </c>
      <c r="E9" s="18" t="s">
        <v>1</v>
      </c>
      <c r="F9" s="18" t="s">
        <v>1</v>
      </c>
      <c r="G9" s="18" t="s">
        <v>1</v>
      </c>
      <c r="H9" s="18" t="s">
        <v>1</v>
      </c>
      <c r="I9" s="18" t="s">
        <v>1</v>
      </c>
      <c r="J9" s="18" t="s">
        <v>1</v>
      </c>
      <c r="K9" s="18" t="s">
        <v>1</v>
      </c>
      <c r="L9" s="18" t="s">
        <v>1</v>
      </c>
      <c r="M9" s="18" t="s">
        <v>1</v>
      </c>
      <c r="N9" s="18">
        <v>119.67562169523001</v>
      </c>
      <c r="O9" s="18" t="s">
        <v>1</v>
      </c>
      <c r="P9" s="18" t="s">
        <v>1</v>
      </c>
      <c r="Q9" s="18" t="s">
        <v>1</v>
      </c>
      <c r="S9" s="19"/>
      <c r="T9" s="19"/>
    </row>
    <row r="10" spans="1:20">
      <c r="A10" s="17">
        <v>34880</v>
      </c>
      <c r="B10" s="18" t="s">
        <v>1</v>
      </c>
      <c r="C10" s="18" t="s">
        <v>1</v>
      </c>
      <c r="D10" s="18" t="s">
        <v>1</v>
      </c>
      <c r="E10" s="18" t="s">
        <v>1</v>
      </c>
      <c r="F10" s="18" t="s">
        <v>1</v>
      </c>
      <c r="G10" s="18" t="s">
        <v>1</v>
      </c>
      <c r="H10" s="18" t="s">
        <v>1</v>
      </c>
      <c r="I10" s="18" t="s">
        <v>1</v>
      </c>
      <c r="J10" s="18" t="s">
        <v>1</v>
      </c>
      <c r="K10" s="18" t="s">
        <v>1</v>
      </c>
      <c r="L10" s="18" t="s">
        <v>1</v>
      </c>
      <c r="M10" s="18" t="s">
        <v>1</v>
      </c>
      <c r="N10" s="18">
        <v>119.320662723434</v>
      </c>
      <c r="O10" s="18" t="s">
        <v>1</v>
      </c>
      <c r="P10" s="18" t="s">
        <v>1</v>
      </c>
      <c r="Q10" s="18" t="s">
        <v>1</v>
      </c>
      <c r="S10" s="19"/>
      <c r="T10" s="19"/>
    </row>
    <row r="11" spans="1:20">
      <c r="A11" s="17">
        <v>34972</v>
      </c>
      <c r="B11" s="18" t="s">
        <v>1</v>
      </c>
      <c r="C11" s="18" t="s">
        <v>1</v>
      </c>
      <c r="D11" s="18" t="s">
        <v>1</v>
      </c>
      <c r="E11" s="18" t="s">
        <v>1</v>
      </c>
      <c r="F11" s="18" t="s">
        <v>1</v>
      </c>
      <c r="G11" s="18" t="s">
        <v>1</v>
      </c>
      <c r="H11" s="18" t="s">
        <v>1</v>
      </c>
      <c r="I11" s="18" t="s">
        <v>1</v>
      </c>
      <c r="J11" s="18" t="s">
        <v>1</v>
      </c>
      <c r="K11" s="18" t="s">
        <v>1</v>
      </c>
      <c r="L11" s="18" t="s">
        <v>1</v>
      </c>
      <c r="M11" s="18" t="s">
        <v>1</v>
      </c>
      <c r="N11" s="18">
        <v>115.988828337857</v>
      </c>
      <c r="O11" s="18" t="s">
        <v>1</v>
      </c>
      <c r="P11" s="18" t="s">
        <v>1</v>
      </c>
      <c r="Q11" s="18" t="s">
        <v>1</v>
      </c>
      <c r="S11" s="19"/>
      <c r="T11" s="19"/>
    </row>
    <row r="12" spans="1:20">
      <c r="A12" s="17">
        <v>35064</v>
      </c>
      <c r="B12" s="18" t="s">
        <v>1</v>
      </c>
      <c r="C12" s="18" t="s">
        <v>1</v>
      </c>
      <c r="D12" s="18" t="s">
        <v>1</v>
      </c>
      <c r="E12" s="18" t="s">
        <v>1</v>
      </c>
      <c r="F12" s="18" t="s">
        <v>1</v>
      </c>
      <c r="G12" s="18" t="s">
        <v>1</v>
      </c>
      <c r="H12" s="30">
        <v>12.488729869424761</v>
      </c>
      <c r="I12" s="18" t="s">
        <v>1</v>
      </c>
      <c r="J12" s="18" t="s">
        <v>1</v>
      </c>
      <c r="K12" s="18" t="s">
        <v>1</v>
      </c>
      <c r="L12" s="18">
        <v>-9.1080704252482736</v>
      </c>
      <c r="M12" s="18" t="s">
        <v>1</v>
      </c>
      <c r="N12" s="18">
        <v>114.70828218353699</v>
      </c>
      <c r="O12" s="18" t="s">
        <v>1</v>
      </c>
      <c r="P12" s="18" t="s">
        <v>1</v>
      </c>
      <c r="Q12" s="18" t="s">
        <v>1</v>
      </c>
      <c r="S12" s="19"/>
      <c r="T12" s="19"/>
    </row>
    <row r="13" spans="1:20">
      <c r="A13" s="17">
        <v>35155</v>
      </c>
      <c r="B13" s="18" t="s">
        <v>1</v>
      </c>
      <c r="C13" s="18" t="s">
        <v>1</v>
      </c>
      <c r="D13" s="18" t="s">
        <v>1</v>
      </c>
      <c r="E13" s="18" t="s">
        <v>1</v>
      </c>
      <c r="F13" s="18" t="s">
        <v>1</v>
      </c>
      <c r="G13" s="18" t="s">
        <v>1</v>
      </c>
      <c r="H13" s="30">
        <v>11.010371342613089</v>
      </c>
      <c r="I13" s="18" t="s">
        <v>1</v>
      </c>
      <c r="J13" s="18" t="s">
        <v>1</v>
      </c>
      <c r="K13" s="18" t="s">
        <v>1</v>
      </c>
      <c r="L13" s="18">
        <v>-7.5624557494353928</v>
      </c>
      <c r="M13" s="18" t="s">
        <v>1</v>
      </c>
      <c r="N13" s="18">
        <v>117.722930146718</v>
      </c>
      <c r="O13" s="18" t="s">
        <v>1</v>
      </c>
      <c r="P13" s="18" t="s">
        <v>1</v>
      </c>
      <c r="Q13" s="18" t="s">
        <v>1</v>
      </c>
      <c r="S13" s="19"/>
      <c r="T13" s="19"/>
    </row>
    <row r="14" spans="1:20">
      <c r="A14" s="17">
        <v>35246</v>
      </c>
      <c r="B14" s="18" t="s">
        <v>1</v>
      </c>
      <c r="C14" s="18" t="s">
        <v>1</v>
      </c>
      <c r="D14" s="18" t="s">
        <v>1</v>
      </c>
      <c r="E14" s="18" t="s">
        <v>1</v>
      </c>
      <c r="F14" s="18" t="s">
        <v>1</v>
      </c>
      <c r="G14" s="18" t="s">
        <v>1</v>
      </c>
      <c r="H14" s="30">
        <v>10.23904146609385</v>
      </c>
      <c r="I14" s="18" t="s">
        <v>1</v>
      </c>
      <c r="J14" s="18" t="s">
        <v>1</v>
      </c>
      <c r="K14" s="18" t="s">
        <v>1</v>
      </c>
      <c r="L14" s="18">
        <v>-7.6217349433981054</v>
      </c>
      <c r="M14" s="18" t="s">
        <v>1</v>
      </c>
      <c r="N14" s="18">
        <v>117.61960823083901</v>
      </c>
      <c r="O14" s="18" t="s">
        <v>1</v>
      </c>
      <c r="P14" s="18" t="s">
        <v>1</v>
      </c>
      <c r="Q14" s="18" t="s">
        <v>1</v>
      </c>
      <c r="S14" s="19"/>
      <c r="T14" s="19"/>
    </row>
    <row r="15" spans="1:20">
      <c r="A15" s="17">
        <v>35338</v>
      </c>
      <c r="B15" s="18" t="s">
        <v>1</v>
      </c>
      <c r="C15" s="18" t="s">
        <v>1</v>
      </c>
      <c r="D15" s="18" t="s">
        <v>1</v>
      </c>
      <c r="E15" s="18" t="s">
        <v>1</v>
      </c>
      <c r="F15" s="18" t="s">
        <v>1</v>
      </c>
      <c r="G15" s="18" t="s">
        <v>1</v>
      </c>
      <c r="H15" s="30">
        <v>10.011201168192651</v>
      </c>
      <c r="I15" s="18" t="s">
        <v>1</v>
      </c>
      <c r="J15" s="18" t="s">
        <v>1</v>
      </c>
      <c r="K15" s="18" t="s">
        <v>1</v>
      </c>
      <c r="L15" s="18">
        <v>-7.6936774576271363</v>
      </c>
      <c r="M15" s="18" t="s">
        <v>1</v>
      </c>
      <c r="N15" s="18">
        <v>116.269327802231</v>
      </c>
      <c r="O15" s="18" t="s">
        <v>1</v>
      </c>
      <c r="P15" s="18" t="s">
        <v>1</v>
      </c>
      <c r="Q15" s="18" t="s">
        <v>1</v>
      </c>
      <c r="S15" s="19"/>
      <c r="T15" s="19"/>
    </row>
    <row r="16" spans="1:20">
      <c r="A16" s="17">
        <v>35430</v>
      </c>
      <c r="B16" s="18" t="s">
        <v>1</v>
      </c>
      <c r="C16" s="18" t="s">
        <v>1</v>
      </c>
      <c r="D16" s="18" t="s">
        <v>1</v>
      </c>
      <c r="E16" s="18" t="s">
        <v>1</v>
      </c>
      <c r="F16" s="18" t="s">
        <v>1</v>
      </c>
      <c r="G16" s="18" t="s">
        <v>1</v>
      </c>
      <c r="H16" s="30">
        <v>9.6511390910354304</v>
      </c>
      <c r="I16" s="18" t="s">
        <v>1</v>
      </c>
      <c r="J16" s="18" t="s">
        <v>1</v>
      </c>
      <c r="K16" s="18" t="s">
        <v>1</v>
      </c>
      <c r="L16" s="18">
        <v>-8.5711723268095028</v>
      </c>
      <c r="M16" s="18" t="s">
        <v>1</v>
      </c>
      <c r="N16" s="18">
        <v>106.222188271335</v>
      </c>
      <c r="O16" s="18" t="s">
        <v>1</v>
      </c>
      <c r="P16" s="18" t="s">
        <v>1</v>
      </c>
      <c r="Q16" s="18" t="s">
        <v>1</v>
      </c>
      <c r="S16" s="19"/>
      <c r="T16" s="19"/>
    </row>
    <row r="17" spans="1:20">
      <c r="A17" s="17">
        <v>35520</v>
      </c>
      <c r="B17" s="18" t="s">
        <v>1</v>
      </c>
      <c r="C17" s="18" t="s">
        <v>1</v>
      </c>
      <c r="D17" s="18" t="s">
        <v>1</v>
      </c>
      <c r="E17" s="18" t="s">
        <v>1</v>
      </c>
      <c r="F17" s="18" t="s">
        <v>1</v>
      </c>
      <c r="G17" s="18" t="s">
        <v>1</v>
      </c>
      <c r="H17" s="30">
        <v>9.3855432018081064</v>
      </c>
      <c r="I17" s="18" t="s">
        <v>1</v>
      </c>
      <c r="J17" s="18" t="s">
        <v>1</v>
      </c>
      <c r="K17" s="18" t="s">
        <v>1</v>
      </c>
      <c r="L17" s="18">
        <v>-8.8678189453209342</v>
      </c>
      <c r="M17" s="18" t="s">
        <v>1</v>
      </c>
      <c r="N17" s="18">
        <v>101.494832238559</v>
      </c>
      <c r="O17" s="18" t="s">
        <v>1</v>
      </c>
      <c r="P17" s="18" t="s">
        <v>1</v>
      </c>
      <c r="Q17" s="18" t="s">
        <v>1</v>
      </c>
      <c r="S17" s="19"/>
      <c r="T17" s="19"/>
    </row>
    <row r="18" spans="1:20">
      <c r="A18" s="17">
        <v>35611</v>
      </c>
      <c r="B18" s="18" t="s">
        <v>1</v>
      </c>
      <c r="C18" s="18" t="s">
        <v>1</v>
      </c>
      <c r="D18" s="18" t="s">
        <v>1</v>
      </c>
      <c r="E18" s="18" t="s">
        <v>1</v>
      </c>
      <c r="F18" s="18" t="s">
        <v>1</v>
      </c>
      <c r="G18" s="18" t="s">
        <v>1</v>
      </c>
      <c r="H18" s="30">
        <v>8.8432335865114418</v>
      </c>
      <c r="I18" s="18" t="s">
        <v>1</v>
      </c>
      <c r="J18" s="18" t="s">
        <v>1</v>
      </c>
      <c r="K18" s="18" t="s">
        <v>1</v>
      </c>
      <c r="L18" s="18">
        <v>-9.6369336272719348</v>
      </c>
      <c r="M18" s="18" t="s">
        <v>1</v>
      </c>
      <c r="N18" s="18">
        <v>93.576387675881705</v>
      </c>
      <c r="O18" s="18" t="s">
        <v>1</v>
      </c>
      <c r="P18" s="18" t="s">
        <v>1</v>
      </c>
      <c r="Q18" s="18" t="s">
        <v>1</v>
      </c>
      <c r="S18" s="19"/>
      <c r="T18" s="19"/>
    </row>
    <row r="19" spans="1:20">
      <c r="A19" s="17">
        <v>35703</v>
      </c>
      <c r="B19" s="18" t="s">
        <v>1</v>
      </c>
      <c r="C19" s="18" t="s">
        <v>1</v>
      </c>
      <c r="D19" s="18" t="s">
        <v>1</v>
      </c>
      <c r="E19" s="18" t="s">
        <v>1</v>
      </c>
      <c r="F19" s="18" t="s">
        <v>1</v>
      </c>
      <c r="G19" s="18" t="s">
        <v>1</v>
      </c>
      <c r="H19" s="30">
        <v>8.9286418018843765</v>
      </c>
      <c r="I19" s="18" t="s">
        <v>1</v>
      </c>
      <c r="J19" s="18" t="s">
        <v>1</v>
      </c>
      <c r="K19" s="18" t="s">
        <v>1</v>
      </c>
      <c r="L19" s="18">
        <v>-9.5235658624377191</v>
      </c>
      <c r="M19" s="18" t="s">
        <v>1</v>
      </c>
      <c r="N19" s="18">
        <v>85.507512854755305</v>
      </c>
      <c r="O19" s="18" t="s">
        <v>1</v>
      </c>
      <c r="P19" s="18" t="s">
        <v>1</v>
      </c>
      <c r="Q19" s="18" t="s">
        <v>1</v>
      </c>
      <c r="S19" s="19"/>
      <c r="T19" s="19"/>
    </row>
    <row r="20" spans="1:20">
      <c r="A20" s="17">
        <v>35795</v>
      </c>
      <c r="B20" s="18" t="s">
        <v>1</v>
      </c>
      <c r="C20" s="18" t="s">
        <v>1</v>
      </c>
      <c r="D20" s="18" t="s">
        <v>1</v>
      </c>
      <c r="E20" s="18" t="s">
        <v>1</v>
      </c>
      <c r="F20" s="18" t="s">
        <v>1</v>
      </c>
      <c r="G20" s="18" t="s">
        <v>1</v>
      </c>
      <c r="H20" s="30">
        <v>9.5594736249254311</v>
      </c>
      <c r="I20" s="18" t="s">
        <v>1</v>
      </c>
      <c r="J20" s="18" t="s">
        <v>1</v>
      </c>
      <c r="K20" s="18" t="s">
        <v>1</v>
      </c>
      <c r="L20" s="18">
        <v>-9.6509576055806114</v>
      </c>
      <c r="M20" s="18" t="s">
        <v>1</v>
      </c>
      <c r="N20" s="18">
        <v>86.891906998111693</v>
      </c>
      <c r="O20" s="18" t="s">
        <v>1</v>
      </c>
      <c r="P20" s="18" t="s">
        <v>1</v>
      </c>
      <c r="Q20" s="18" t="s">
        <v>1</v>
      </c>
      <c r="S20" s="19"/>
      <c r="T20" s="19"/>
    </row>
    <row r="21" spans="1:20">
      <c r="A21" s="17">
        <v>35885</v>
      </c>
      <c r="B21" s="18" t="s">
        <v>1</v>
      </c>
      <c r="C21" s="18" t="s">
        <v>1</v>
      </c>
      <c r="D21" s="18" t="s">
        <v>1</v>
      </c>
      <c r="E21" s="18" t="s">
        <v>1</v>
      </c>
      <c r="F21" s="18" t="s">
        <v>1</v>
      </c>
      <c r="G21" s="18" t="s">
        <v>1</v>
      </c>
      <c r="H21" s="30">
        <v>9.0824947953111916</v>
      </c>
      <c r="I21" s="18" t="s">
        <v>1</v>
      </c>
      <c r="J21" s="18" t="s">
        <v>1</v>
      </c>
      <c r="K21" s="18" t="s">
        <v>1</v>
      </c>
      <c r="L21" s="18">
        <v>-9.6780666646024738</v>
      </c>
      <c r="M21" s="18" t="s">
        <v>1</v>
      </c>
      <c r="N21" s="18">
        <v>84.906276751966004</v>
      </c>
      <c r="O21" s="18" t="s">
        <v>1</v>
      </c>
      <c r="P21" s="18" t="s">
        <v>1</v>
      </c>
      <c r="Q21" s="18" t="s">
        <v>1</v>
      </c>
      <c r="S21" s="19"/>
      <c r="T21" s="19"/>
    </row>
    <row r="22" spans="1:20">
      <c r="A22" s="17">
        <v>35976</v>
      </c>
      <c r="B22" s="18" t="s">
        <v>1</v>
      </c>
      <c r="C22" s="18" t="s">
        <v>1</v>
      </c>
      <c r="D22" s="18" t="s">
        <v>1</v>
      </c>
      <c r="E22" s="18" t="s">
        <v>1</v>
      </c>
      <c r="F22" s="18" t="s">
        <v>1</v>
      </c>
      <c r="G22" s="18" t="s">
        <v>1</v>
      </c>
      <c r="H22" s="30">
        <v>9.3510305352650622</v>
      </c>
      <c r="I22" s="18" t="s">
        <v>1</v>
      </c>
      <c r="J22" s="18" t="s">
        <v>1</v>
      </c>
      <c r="K22" s="18" t="s">
        <v>1</v>
      </c>
      <c r="L22" s="18">
        <v>-9.8109658692506461</v>
      </c>
      <c r="M22" s="18" t="s">
        <v>1</v>
      </c>
      <c r="N22" s="18">
        <v>88.272011564709203</v>
      </c>
      <c r="O22" s="18" t="s">
        <v>1</v>
      </c>
      <c r="P22" s="18" t="s">
        <v>1</v>
      </c>
      <c r="Q22" s="18" t="s">
        <v>1</v>
      </c>
      <c r="S22" s="19"/>
      <c r="T22" s="19"/>
    </row>
    <row r="23" spans="1:20">
      <c r="A23" s="17">
        <v>36068</v>
      </c>
      <c r="B23" s="18" t="s">
        <v>1</v>
      </c>
      <c r="C23" s="18" t="s">
        <v>1</v>
      </c>
      <c r="D23" s="18" t="s">
        <v>1</v>
      </c>
      <c r="E23" s="18" t="s">
        <v>1</v>
      </c>
      <c r="F23" s="18" t="s">
        <v>1</v>
      </c>
      <c r="G23" s="18" t="s">
        <v>1</v>
      </c>
      <c r="H23" s="30">
        <v>9.6539336804476097</v>
      </c>
      <c r="I23" s="18" t="s">
        <v>1</v>
      </c>
      <c r="J23" s="18" t="s">
        <v>1</v>
      </c>
      <c r="K23" s="18" t="s">
        <v>1</v>
      </c>
      <c r="L23" s="18">
        <v>-11.733896115462381</v>
      </c>
      <c r="M23" s="18" t="s">
        <v>1</v>
      </c>
      <c r="N23" s="18">
        <v>93.189383596218207</v>
      </c>
      <c r="O23" s="18" t="s">
        <v>1</v>
      </c>
      <c r="P23" s="18" t="s">
        <v>1</v>
      </c>
      <c r="Q23" s="18" t="s">
        <v>1</v>
      </c>
      <c r="S23" s="19"/>
      <c r="T23" s="19"/>
    </row>
    <row r="24" spans="1:20">
      <c r="A24" s="17">
        <v>36160</v>
      </c>
      <c r="B24" s="18" t="s">
        <v>1</v>
      </c>
      <c r="C24" s="18" t="s">
        <v>1</v>
      </c>
      <c r="D24" s="18" t="s">
        <v>1</v>
      </c>
      <c r="E24" s="18" t="s">
        <v>1</v>
      </c>
      <c r="F24" s="18" t="s">
        <v>1</v>
      </c>
      <c r="G24" s="18" t="s">
        <v>1</v>
      </c>
      <c r="H24" s="30">
        <v>9.8843103117964102</v>
      </c>
      <c r="I24" s="18" t="s">
        <v>1</v>
      </c>
      <c r="J24" s="18" t="s">
        <v>1</v>
      </c>
      <c r="K24" s="18" t="s">
        <v>1</v>
      </c>
      <c r="L24" s="18">
        <v>-11.498618484999801</v>
      </c>
      <c r="M24" s="18" t="s">
        <v>1</v>
      </c>
      <c r="N24" s="18">
        <v>90.236930162173707</v>
      </c>
      <c r="O24" s="18" t="s">
        <v>1</v>
      </c>
      <c r="P24" s="18" t="s">
        <v>1</v>
      </c>
      <c r="Q24" s="18" t="s">
        <v>1</v>
      </c>
      <c r="S24" s="19"/>
      <c r="T24" s="19"/>
    </row>
    <row r="25" spans="1:20">
      <c r="A25" s="17">
        <v>36250</v>
      </c>
      <c r="B25" s="18" t="s">
        <v>1</v>
      </c>
      <c r="C25" s="18" t="s">
        <v>1</v>
      </c>
      <c r="D25" s="18" t="s">
        <v>1</v>
      </c>
      <c r="E25" s="18" t="s">
        <v>1</v>
      </c>
      <c r="F25" s="18" t="s">
        <v>1</v>
      </c>
      <c r="G25" s="18" t="s">
        <v>1</v>
      </c>
      <c r="H25" s="30">
        <v>10.30058282526941</v>
      </c>
      <c r="I25" s="18" t="s">
        <v>1</v>
      </c>
      <c r="J25" s="18" t="s">
        <v>1</v>
      </c>
      <c r="K25" s="18" t="s">
        <v>1</v>
      </c>
      <c r="L25" s="18">
        <v>-11.14345449389652</v>
      </c>
      <c r="M25" s="18" t="s">
        <v>1</v>
      </c>
      <c r="N25" s="18">
        <v>91.062218171302504</v>
      </c>
      <c r="O25" s="18" t="s">
        <v>1</v>
      </c>
      <c r="P25" s="18" t="s">
        <v>1</v>
      </c>
      <c r="Q25" s="18" t="s">
        <v>1</v>
      </c>
      <c r="S25" s="19"/>
      <c r="T25" s="19"/>
    </row>
    <row r="26" spans="1:20">
      <c r="A26" s="17">
        <v>36341</v>
      </c>
      <c r="B26" s="18" t="s">
        <v>1</v>
      </c>
      <c r="C26" s="18" t="s">
        <v>1</v>
      </c>
      <c r="D26" s="18" t="s">
        <v>1</v>
      </c>
      <c r="E26" s="18" t="s">
        <v>1</v>
      </c>
      <c r="F26" s="18" t="s">
        <v>1</v>
      </c>
      <c r="G26" s="18" t="s">
        <v>1</v>
      </c>
      <c r="H26" s="30">
        <v>10.909313312152561</v>
      </c>
      <c r="I26" s="18" t="s">
        <v>1</v>
      </c>
      <c r="J26" s="18" t="s">
        <v>1</v>
      </c>
      <c r="K26" s="18" t="s">
        <v>1</v>
      </c>
      <c r="L26" s="18">
        <v>-11.88533055386346</v>
      </c>
      <c r="M26" s="18" t="s">
        <v>1</v>
      </c>
      <c r="N26" s="18">
        <v>88.435138900057296</v>
      </c>
      <c r="O26" s="18" t="s">
        <v>1</v>
      </c>
      <c r="P26" s="18" t="s">
        <v>1</v>
      </c>
      <c r="Q26" s="18" t="s">
        <v>1</v>
      </c>
      <c r="S26" s="19"/>
      <c r="T26" s="19"/>
    </row>
    <row r="27" spans="1:20">
      <c r="A27" s="17">
        <v>36433</v>
      </c>
      <c r="B27" s="18" t="s">
        <v>1</v>
      </c>
      <c r="C27" s="18" t="s">
        <v>1</v>
      </c>
      <c r="D27" s="18" t="s">
        <v>1</v>
      </c>
      <c r="E27" s="18" t="s">
        <v>1</v>
      </c>
      <c r="F27" s="18" t="s">
        <v>1</v>
      </c>
      <c r="G27" s="18" t="s">
        <v>1</v>
      </c>
      <c r="H27" s="30">
        <v>11.629510778395939</v>
      </c>
      <c r="I27" s="18" t="s">
        <v>1</v>
      </c>
      <c r="J27" s="18" t="s">
        <v>1</v>
      </c>
      <c r="K27" s="18" t="s">
        <v>1</v>
      </c>
      <c r="L27" s="18">
        <v>-10.90325007536442</v>
      </c>
      <c r="M27" s="18" t="s">
        <v>1</v>
      </c>
      <c r="N27" s="18">
        <v>89.048204988517796</v>
      </c>
      <c r="O27" s="18" t="s">
        <v>1</v>
      </c>
      <c r="P27" s="18" t="s">
        <v>1</v>
      </c>
      <c r="Q27" s="18" t="s">
        <v>1</v>
      </c>
      <c r="S27" s="19"/>
      <c r="T27" s="19"/>
    </row>
    <row r="28" spans="1:20">
      <c r="A28" s="17">
        <v>36525</v>
      </c>
      <c r="B28" s="18" t="s">
        <v>1</v>
      </c>
      <c r="C28" s="18" t="s">
        <v>1</v>
      </c>
      <c r="D28" s="18" t="s">
        <v>1</v>
      </c>
      <c r="E28" s="18" t="s">
        <v>1</v>
      </c>
      <c r="F28" s="18" t="s">
        <v>1</v>
      </c>
      <c r="G28" s="18" t="s">
        <v>1</v>
      </c>
      <c r="H28" s="30">
        <v>11.484913928836329</v>
      </c>
      <c r="I28" s="18" t="s">
        <v>1</v>
      </c>
      <c r="J28" s="18" t="s">
        <v>1</v>
      </c>
      <c r="K28" s="18" t="s">
        <v>1</v>
      </c>
      <c r="L28" s="18">
        <v>-10.83327956361107</v>
      </c>
      <c r="M28" s="18" t="s">
        <v>1</v>
      </c>
      <c r="N28" s="18">
        <v>84.906871733029007</v>
      </c>
      <c r="O28" s="18" t="s">
        <v>1</v>
      </c>
      <c r="P28" s="18" t="s">
        <v>1</v>
      </c>
      <c r="Q28" s="18" t="s">
        <v>1</v>
      </c>
      <c r="R28" s="19"/>
      <c r="S28" s="19"/>
      <c r="T28" s="19"/>
    </row>
    <row r="29" spans="1:20">
      <c r="A29" s="17">
        <v>36616</v>
      </c>
      <c r="B29" s="18" t="s">
        <v>1</v>
      </c>
      <c r="C29" s="18" t="s">
        <v>1</v>
      </c>
      <c r="D29" s="18" t="s">
        <v>1</v>
      </c>
      <c r="E29" s="18" t="s">
        <v>1</v>
      </c>
      <c r="F29" s="18" t="s">
        <v>1</v>
      </c>
      <c r="G29" s="18" t="s">
        <v>1</v>
      </c>
      <c r="H29" s="30">
        <v>10.621223522203159</v>
      </c>
      <c r="I29" s="20">
        <v>2.3215784151300771</v>
      </c>
      <c r="J29" s="18">
        <v>1.370864247955295</v>
      </c>
      <c r="K29" s="18">
        <v>0.32064069693374719</v>
      </c>
      <c r="L29" s="18">
        <v>-10.27247592926178</v>
      </c>
      <c r="M29" s="18" t="s">
        <v>1</v>
      </c>
      <c r="N29" s="18">
        <v>77.199878575630194</v>
      </c>
      <c r="O29" s="20">
        <v>17.96</v>
      </c>
      <c r="P29" s="18" t="s">
        <v>1</v>
      </c>
      <c r="Q29" s="18" t="s">
        <v>1</v>
      </c>
      <c r="R29" s="19"/>
    </row>
    <row r="30" spans="1:20">
      <c r="A30" s="17">
        <v>36707</v>
      </c>
      <c r="B30" s="18" t="s">
        <v>1</v>
      </c>
      <c r="C30" s="18" t="s">
        <v>1</v>
      </c>
      <c r="D30" s="18">
        <v>1.1547988161384899</v>
      </c>
      <c r="E30" s="18" t="s">
        <v>1</v>
      </c>
      <c r="F30" s="18" t="s">
        <v>1</v>
      </c>
      <c r="G30" s="18" t="s">
        <v>1</v>
      </c>
      <c r="H30" s="30">
        <v>10.82035736110843</v>
      </c>
      <c r="I30" s="20">
        <v>-1.2558328261310541</v>
      </c>
      <c r="J30" s="18">
        <v>-2.152895439566116</v>
      </c>
      <c r="K30" s="18">
        <v>-8.895595104412557E-2</v>
      </c>
      <c r="L30" s="18">
        <v>-8.3962202637501182</v>
      </c>
      <c r="M30" s="18" t="s">
        <v>1</v>
      </c>
      <c r="N30" s="18">
        <v>75.194173810511998</v>
      </c>
      <c r="O30" s="20">
        <v>16.350000000000001</v>
      </c>
      <c r="P30" s="18" t="s">
        <v>1</v>
      </c>
      <c r="Q30" s="18" t="s">
        <v>1</v>
      </c>
      <c r="R30" s="19"/>
    </row>
    <row r="31" spans="1:20">
      <c r="A31" s="17">
        <v>36799</v>
      </c>
      <c r="B31" s="18" t="s">
        <v>1</v>
      </c>
      <c r="C31" s="18" t="s">
        <v>1</v>
      </c>
      <c r="D31" s="20">
        <v>-3.3600013422943702</v>
      </c>
      <c r="E31" s="18" t="s">
        <v>1</v>
      </c>
      <c r="F31" s="18" t="s">
        <v>1</v>
      </c>
      <c r="G31" s="18" t="s">
        <v>1</v>
      </c>
      <c r="H31" s="30">
        <v>10.03107362218112</v>
      </c>
      <c r="I31" s="20">
        <v>-12.0945945945946</v>
      </c>
      <c r="J31" s="18">
        <v>-12.956150383782949</v>
      </c>
      <c r="K31" s="18">
        <v>-1.598437156214819</v>
      </c>
      <c r="L31" s="18">
        <v>-7.0602588742586896</v>
      </c>
      <c r="M31" s="18" t="s">
        <v>1</v>
      </c>
      <c r="N31" s="18">
        <v>68.238082284394807</v>
      </c>
      <c r="O31" s="20">
        <v>16.68</v>
      </c>
      <c r="P31" s="20">
        <v>11.752844625837399</v>
      </c>
      <c r="Q31" s="18" t="s">
        <v>1</v>
      </c>
      <c r="R31" s="19"/>
    </row>
    <row r="32" spans="1:20">
      <c r="A32" s="17">
        <v>36891</v>
      </c>
      <c r="B32" s="18" t="s">
        <v>1</v>
      </c>
      <c r="C32" s="18" t="s">
        <v>1</v>
      </c>
      <c r="D32" s="20">
        <v>0.117560351486443</v>
      </c>
      <c r="E32" s="18" t="s">
        <v>1</v>
      </c>
      <c r="F32" s="18" t="s">
        <v>1</v>
      </c>
      <c r="G32" s="18" t="s">
        <v>1</v>
      </c>
      <c r="H32" s="30">
        <v>10.214360690429301</v>
      </c>
      <c r="I32" s="20">
        <v>-6.797535350343642</v>
      </c>
      <c r="J32" s="18">
        <v>-8.2281667547958079</v>
      </c>
      <c r="K32" s="18">
        <v>-1.2705532384070359</v>
      </c>
      <c r="L32" s="18">
        <v>-5.8428160309098693</v>
      </c>
      <c r="M32" s="18" t="s">
        <v>1</v>
      </c>
      <c r="N32" s="18">
        <v>65.488268352580604</v>
      </c>
      <c r="O32" s="20">
        <v>16.329999999999998</v>
      </c>
      <c r="P32" s="20">
        <v>11.69461712545983</v>
      </c>
      <c r="Q32" s="18" t="s">
        <v>1</v>
      </c>
      <c r="R32" s="19"/>
    </row>
    <row r="33" spans="1:18">
      <c r="A33" s="17">
        <v>36981</v>
      </c>
      <c r="B33" s="58">
        <v>2.3116452689548898E-3</v>
      </c>
      <c r="C33" s="58">
        <v>5.24677320514646E-2</v>
      </c>
      <c r="D33" s="20">
        <v>11.7127265171835</v>
      </c>
      <c r="E33" s="18" t="s">
        <v>1</v>
      </c>
      <c r="F33" s="18" t="s">
        <v>1</v>
      </c>
      <c r="G33" s="18" t="s">
        <v>1</v>
      </c>
      <c r="H33" s="30">
        <v>10.25285353572705</v>
      </c>
      <c r="I33" s="20">
        <v>0.85373033896878336</v>
      </c>
      <c r="J33" s="18">
        <v>0.60294493461439114</v>
      </c>
      <c r="K33" s="18">
        <v>-0.36836998647611102</v>
      </c>
      <c r="L33" s="18">
        <v>-5.7130553628500182</v>
      </c>
      <c r="M33" s="18" t="s">
        <v>1</v>
      </c>
      <c r="N33" s="18">
        <v>63.552286197976898</v>
      </c>
      <c r="O33" s="20">
        <v>16.440000000000001</v>
      </c>
      <c r="P33" s="20">
        <v>11.490489654460006</v>
      </c>
      <c r="Q33" s="18" t="s">
        <v>1</v>
      </c>
      <c r="R33" s="19"/>
    </row>
    <row r="34" spans="1:18">
      <c r="A34" s="17">
        <v>37072</v>
      </c>
      <c r="B34" s="58">
        <v>2.7308640132366101E-3</v>
      </c>
      <c r="C34" s="58">
        <v>3.4084708373852197E-2</v>
      </c>
      <c r="D34" s="20">
        <v>16.0950165028868</v>
      </c>
      <c r="E34" s="18" t="s">
        <v>1</v>
      </c>
      <c r="F34" s="18" t="s">
        <v>1</v>
      </c>
      <c r="G34" s="18" t="s">
        <v>1</v>
      </c>
      <c r="H34" s="30">
        <v>10.17029185422423</v>
      </c>
      <c r="I34" s="20">
        <v>-0.78897084506175386</v>
      </c>
      <c r="J34" s="18">
        <v>-2.4215574007759311</v>
      </c>
      <c r="K34" s="18">
        <v>-0.65006550688420184</v>
      </c>
      <c r="L34" s="18">
        <v>-5.2015565616064867</v>
      </c>
      <c r="M34" s="18" t="s">
        <v>1</v>
      </c>
      <c r="N34" s="18">
        <v>63.267069431546801</v>
      </c>
      <c r="O34" s="20">
        <v>16.45</v>
      </c>
      <c r="P34" s="20">
        <v>10.987610333405339</v>
      </c>
      <c r="Q34" s="18" t="s">
        <v>1</v>
      </c>
      <c r="R34" s="19"/>
    </row>
    <row r="35" spans="1:18">
      <c r="A35" s="17">
        <v>37164</v>
      </c>
      <c r="B35" s="58">
        <v>6.5325625352331803E-3</v>
      </c>
      <c r="C35" s="58">
        <v>3.2802415832198902E-2</v>
      </c>
      <c r="D35" s="20">
        <v>12.495180064738999</v>
      </c>
      <c r="E35" s="18" t="s">
        <v>1</v>
      </c>
      <c r="F35" s="18" t="s">
        <v>1</v>
      </c>
      <c r="G35" s="18" t="s">
        <v>1</v>
      </c>
      <c r="H35" s="30">
        <v>10.241345220107389</v>
      </c>
      <c r="I35" s="20">
        <v>8.5297024267047217</v>
      </c>
      <c r="J35" s="18">
        <v>6.2531942383433181</v>
      </c>
      <c r="K35" s="18">
        <v>0.21027159792626901</v>
      </c>
      <c r="L35" s="18">
        <v>-4.2608132525743958</v>
      </c>
      <c r="M35" s="18" t="s">
        <v>1</v>
      </c>
      <c r="N35" s="18">
        <v>61.065101463466</v>
      </c>
      <c r="O35" s="20">
        <v>16.82</v>
      </c>
      <c r="P35" s="20">
        <v>10.586222113367796</v>
      </c>
      <c r="Q35" s="18">
        <v>-1.1666225124695639</v>
      </c>
      <c r="R35" s="19"/>
    </row>
    <row r="36" spans="1:18">
      <c r="A36" s="17">
        <v>37256</v>
      </c>
      <c r="B36" s="58">
        <v>3.0155148358003099E-2</v>
      </c>
      <c r="C36" s="58">
        <v>6.0708300573907199E-2</v>
      </c>
      <c r="D36" s="20">
        <v>17.101487472348001</v>
      </c>
      <c r="E36" s="18" t="s">
        <v>1</v>
      </c>
      <c r="F36" s="18" t="s">
        <v>1</v>
      </c>
      <c r="G36" s="18" t="s">
        <v>1</v>
      </c>
      <c r="H36" s="30">
        <v>11.58370616290502</v>
      </c>
      <c r="I36" s="20">
        <v>20.37759037165743</v>
      </c>
      <c r="J36" s="18">
        <v>17.873066242053142</v>
      </c>
      <c r="K36" s="18">
        <v>1.3693454724757159</v>
      </c>
      <c r="L36" s="18">
        <v>-4.6794005202549682</v>
      </c>
      <c r="M36" s="18" t="s">
        <v>1</v>
      </c>
      <c r="N36" s="18">
        <v>64.429284073165107</v>
      </c>
      <c r="O36" s="20">
        <v>15.64</v>
      </c>
      <c r="P36" s="20">
        <v>10.71419267647914</v>
      </c>
      <c r="Q36" s="18">
        <v>-0.98042444898069014</v>
      </c>
      <c r="R36" s="19"/>
    </row>
    <row r="37" spans="1:18">
      <c r="A37" s="17">
        <v>37346</v>
      </c>
      <c r="B37" s="58">
        <v>1.10876653533392E-2</v>
      </c>
      <c r="C37" s="58">
        <v>3.9487552702230401E-2</v>
      </c>
      <c r="D37" s="20">
        <v>10.2749098295848</v>
      </c>
      <c r="E37" s="18" t="s">
        <v>1</v>
      </c>
      <c r="F37" s="18" t="s">
        <v>1</v>
      </c>
      <c r="G37" s="18" t="s">
        <v>1</v>
      </c>
      <c r="H37" s="30">
        <v>11.81560853073929</v>
      </c>
      <c r="I37" s="20">
        <v>21.946541011634221</v>
      </c>
      <c r="J37" s="18">
        <v>18.909077572769831</v>
      </c>
      <c r="K37" s="18">
        <v>1.562754995012243</v>
      </c>
      <c r="L37" s="18">
        <v>-4.568124194729557</v>
      </c>
      <c r="M37" s="18" t="s">
        <v>1</v>
      </c>
      <c r="N37" s="18">
        <v>64.886067843277303</v>
      </c>
      <c r="O37" s="20">
        <v>15.22</v>
      </c>
      <c r="P37" s="20">
        <v>10.439033311816859</v>
      </c>
      <c r="Q37" s="18">
        <v>-1.0514563426431476</v>
      </c>
      <c r="R37" s="19"/>
    </row>
    <row r="38" spans="1:18">
      <c r="A38" s="17">
        <v>37437</v>
      </c>
      <c r="B38" s="58">
        <v>2.6096064482681099E-2</v>
      </c>
      <c r="C38" s="58">
        <v>7.4031408927761999E-2</v>
      </c>
      <c r="D38" s="20">
        <v>10.601077528252301</v>
      </c>
      <c r="E38" s="18" t="s">
        <v>1</v>
      </c>
      <c r="F38" s="18" t="s">
        <v>1</v>
      </c>
      <c r="G38" s="18" t="s">
        <v>1</v>
      </c>
      <c r="H38" s="30">
        <v>11.849411608278819</v>
      </c>
      <c r="I38" s="20">
        <v>23.5922712117133</v>
      </c>
      <c r="J38" s="18">
        <v>22.987863246392191</v>
      </c>
      <c r="K38" s="18">
        <v>1.6791197540545879</v>
      </c>
      <c r="L38" s="18">
        <v>-5.0988268922166933</v>
      </c>
      <c r="M38" s="18" t="s">
        <v>1</v>
      </c>
      <c r="N38" s="18">
        <v>67.1686435214027</v>
      </c>
      <c r="O38" s="20">
        <v>15.43</v>
      </c>
      <c r="P38" s="20">
        <v>10.444377899679221</v>
      </c>
      <c r="Q38" s="18">
        <v>-0.54323243372611785</v>
      </c>
      <c r="R38" s="19"/>
    </row>
    <row r="39" spans="1:18">
      <c r="A39" s="17">
        <v>37529</v>
      </c>
      <c r="B39" s="58">
        <v>4.2000644779757401E-2</v>
      </c>
      <c r="C39" s="58">
        <v>0.12551925970977301</v>
      </c>
      <c r="D39" s="20">
        <v>10.5354237917291</v>
      </c>
      <c r="E39" s="18" t="s">
        <v>1</v>
      </c>
      <c r="F39" s="18" t="s">
        <v>1</v>
      </c>
      <c r="G39" s="18" t="s">
        <v>1</v>
      </c>
      <c r="H39" s="30">
        <v>12.74739334073983</v>
      </c>
      <c r="I39" s="20">
        <v>32.88411339768107</v>
      </c>
      <c r="J39" s="18">
        <v>33.889981302437612</v>
      </c>
      <c r="K39" s="18">
        <v>2.506048120632435</v>
      </c>
      <c r="L39" s="18">
        <v>-5.3146749884896902</v>
      </c>
      <c r="M39" s="18" t="s">
        <v>1</v>
      </c>
      <c r="N39" s="18">
        <v>68.727319890863896</v>
      </c>
      <c r="O39" s="20">
        <v>14.73</v>
      </c>
      <c r="P39" s="20">
        <v>10.635828393953902</v>
      </c>
      <c r="Q39" s="18">
        <v>4.9606280586106166E-2</v>
      </c>
      <c r="R39" s="19"/>
    </row>
    <row r="40" spans="1:18">
      <c r="A40" s="17">
        <v>37621</v>
      </c>
      <c r="B40" s="58">
        <v>3.7401323456299103E-2</v>
      </c>
      <c r="C40" s="58">
        <v>0.105862642941584</v>
      </c>
      <c r="D40" s="20">
        <v>11.0009649878541</v>
      </c>
      <c r="E40" s="18" t="s">
        <v>1</v>
      </c>
      <c r="F40" s="18" t="s">
        <v>1</v>
      </c>
      <c r="G40" s="18" t="s">
        <v>1</v>
      </c>
      <c r="H40" s="30">
        <v>14.0551737990627</v>
      </c>
      <c r="I40" s="20">
        <v>29.897379028709238</v>
      </c>
      <c r="J40" s="18">
        <v>31.110828873906769</v>
      </c>
      <c r="K40" s="18">
        <v>2.4714676361576871</v>
      </c>
      <c r="L40" s="18">
        <v>-5.086401240722922</v>
      </c>
      <c r="M40" s="18" t="s">
        <v>1</v>
      </c>
      <c r="N40" s="18">
        <v>73.596015149223803</v>
      </c>
      <c r="O40" s="20">
        <v>14.75</v>
      </c>
      <c r="P40" s="20">
        <v>10.306296264967717</v>
      </c>
      <c r="Q40" s="18">
        <v>-0.4078964115114232</v>
      </c>
      <c r="R40" s="19"/>
    </row>
    <row r="41" spans="1:18">
      <c r="A41" s="17">
        <v>37711</v>
      </c>
      <c r="B41" s="58">
        <v>5.3758190604470998E-2</v>
      </c>
      <c r="C41" s="58">
        <v>0.12496403760569</v>
      </c>
      <c r="D41" s="20">
        <v>11.031253763116201</v>
      </c>
      <c r="E41" s="18" t="s">
        <v>1</v>
      </c>
      <c r="F41" s="18" t="s">
        <v>1</v>
      </c>
      <c r="G41" s="18" t="s">
        <v>1</v>
      </c>
      <c r="H41" s="30">
        <v>14.41081819279511</v>
      </c>
      <c r="I41" s="20">
        <v>32.540008206811642</v>
      </c>
      <c r="J41" s="18">
        <v>34.667376759589999</v>
      </c>
      <c r="K41" s="18">
        <v>2.59520966205582</v>
      </c>
      <c r="L41" s="18">
        <v>-4.8969640737648037</v>
      </c>
      <c r="M41" s="18" t="s">
        <v>1</v>
      </c>
      <c r="N41" s="18">
        <v>79.7022775424999</v>
      </c>
      <c r="O41" s="20">
        <v>14.65</v>
      </c>
      <c r="P41" s="20">
        <v>10.063183698534758</v>
      </c>
      <c r="Q41" s="18">
        <v>-0.3758496132821012</v>
      </c>
      <c r="R41" s="19"/>
    </row>
    <row r="42" spans="1:18">
      <c r="A42" s="17">
        <v>37802</v>
      </c>
      <c r="B42" s="58">
        <v>6.7225874581991099E-2</v>
      </c>
      <c r="C42" s="58">
        <v>0.13478089589702</v>
      </c>
      <c r="D42" s="20">
        <v>9.1658803569577199</v>
      </c>
      <c r="E42" s="18" t="s">
        <v>1</v>
      </c>
      <c r="F42" s="18" t="s">
        <v>1</v>
      </c>
      <c r="G42" s="18" t="s">
        <v>1</v>
      </c>
      <c r="H42" s="30">
        <v>15.34037710689015</v>
      </c>
      <c r="I42" s="20">
        <v>40.930645620737629</v>
      </c>
      <c r="J42" s="18">
        <v>41.855608091995506</v>
      </c>
      <c r="K42" s="18">
        <v>3.4909654986113381</v>
      </c>
      <c r="L42" s="18">
        <v>-5.4715641062048581</v>
      </c>
      <c r="M42" s="18" t="s">
        <v>1</v>
      </c>
      <c r="N42" s="18">
        <v>82.117861039983097</v>
      </c>
      <c r="O42" s="20">
        <v>14.31</v>
      </c>
      <c r="P42" s="20">
        <v>10.031480250280667</v>
      </c>
      <c r="Q42" s="18">
        <v>-0.41289764939855367</v>
      </c>
      <c r="R42" s="19"/>
    </row>
    <row r="43" spans="1:18">
      <c r="A43" s="17">
        <v>37894</v>
      </c>
      <c r="B43" s="58">
        <v>9.7647419402740507E-2</v>
      </c>
      <c r="C43" s="58">
        <v>0.113044957288469</v>
      </c>
      <c r="D43" s="20">
        <v>11.224586852281901</v>
      </c>
      <c r="E43" s="18" t="s">
        <v>1</v>
      </c>
      <c r="F43" s="18" t="s">
        <v>1</v>
      </c>
      <c r="G43" s="18" t="s">
        <v>1</v>
      </c>
      <c r="H43" s="30">
        <v>17.675342530547159</v>
      </c>
      <c r="I43" s="20">
        <v>50.773564793665152</v>
      </c>
      <c r="J43" s="18">
        <v>52.072845645315176</v>
      </c>
      <c r="K43" s="18">
        <v>4.9279491898073289</v>
      </c>
      <c r="L43" s="18">
        <v>-6.3505593991136964</v>
      </c>
      <c r="M43" s="18" t="s">
        <v>1</v>
      </c>
      <c r="N43" s="18">
        <v>92.058051951019706</v>
      </c>
      <c r="O43" s="20">
        <v>13.44</v>
      </c>
      <c r="P43" s="20">
        <v>9.7704009163019716</v>
      </c>
      <c r="Q43" s="18">
        <v>-0.86542747765193084</v>
      </c>
      <c r="R43" s="19"/>
    </row>
    <row r="44" spans="1:18">
      <c r="A44" s="17">
        <v>37986</v>
      </c>
      <c r="B44" s="58">
        <v>0.113668877806468</v>
      </c>
      <c r="C44" s="58">
        <v>0.238104443266618</v>
      </c>
      <c r="D44" s="20">
        <v>15.424597052326799</v>
      </c>
      <c r="E44" s="18" t="s">
        <v>1</v>
      </c>
      <c r="F44" s="18" t="s">
        <v>1</v>
      </c>
      <c r="G44" s="18" t="s">
        <v>1</v>
      </c>
      <c r="H44" s="30">
        <v>19.808518837447672</v>
      </c>
      <c r="I44" s="20">
        <v>54.539541438560349</v>
      </c>
      <c r="J44" s="18">
        <v>56.397943124290961</v>
      </c>
      <c r="K44" s="18">
        <v>5.7533450383849694</v>
      </c>
      <c r="L44" s="18">
        <v>-6.6940857563329379</v>
      </c>
      <c r="M44" s="18" t="s">
        <v>1</v>
      </c>
      <c r="N44" s="18">
        <v>98.871805317379099</v>
      </c>
      <c r="O44" s="20">
        <v>13.25</v>
      </c>
      <c r="P44" s="20">
        <v>10.76761530110786</v>
      </c>
      <c r="Q44" s="18">
        <v>0.46131903614014291</v>
      </c>
      <c r="R44" s="19"/>
    </row>
    <row r="45" spans="1:18">
      <c r="A45" s="17">
        <v>38077</v>
      </c>
      <c r="B45" s="58">
        <v>0.14332953498946099</v>
      </c>
      <c r="C45" s="58">
        <v>0.251160044563431</v>
      </c>
      <c r="D45" s="20">
        <v>17.2943936739835</v>
      </c>
      <c r="E45" s="18" t="s">
        <v>1</v>
      </c>
      <c r="F45" s="18" t="s">
        <v>1</v>
      </c>
      <c r="G45" s="18" t="s">
        <v>1</v>
      </c>
      <c r="H45" s="30">
        <v>21.270374969843889</v>
      </c>
      <c r="I45" s="20">
        <v>60.055469556243537</v>
      </c>
      <c r="J45" s="18">
        <v>61.855882130898429</v>
      </c>
      <c r="K45" s="18">
        <v>6.8595567770487751</v>
      </c>
      <c r="L45" s="18">
        <v>-7.68391135708017</v>
      </c>
      <c r="M45" s="18" t="s">
        <v>1</v>
      </c>
      <c r="N45" s="18">
        <v>104.200659380527</v>
      </c>
      <c r="O45" s="20">
        <v>12.72</v>
      </c>
      <c r="P45" s="20">
        <v>10.533614701549086</v>
      </c>
      <c r="Q45" s="18">
        <v>0.47043100301432794</v>
      </c>
      <c r="R45" s="19"/>
    </row>
    <row r="46" spans="1:18">
      <c r="A46" s="17">
        <v>38168</v>
      </c>
      <c r="B46" s="58">
        <v>0.22833006135728101</v>
      </c>
      <c r="C46" s="58">
        <v>0.31052913765297602</v>
      </c>
      <c r="D46" s="20">
        <v>18.110516495676901</v>
      </c>
      <c r="E46" s="18" t="s">
        <v>1</v>
      </c>
      <c r="F46" s="18" t="s">
        <v>1</v>
      </c>
      <c r="G46" s="18" t="s">
        <v>1</v>
      </c>
      <c r="H46" s="30">
        <v>23.177517531654711</v>
      </c>
      <c r="I46" s="20">
        <v>64.487670320785668</v>
      </c>
      <c r="J46" s="18">
        <v>63.718408704705823</v>
      </c>
      <c r="K46" s="18">
        <v>7.837140424764554</v>
      </c>
      <c r="L46" s="18">
        <v>-8.2901051185199819</v>
      </c>
      <c r="M46" s="18" t="s">
        <v>1</v>
      </c>
      <c r="N46" s="18">
        <v>110.944220655509</v>
      </c>
      <c r="O46" s="20">
        <v>12.77</v>
      </c>
      <c r="P46" s="20">
        <v>10.78835277614967</v>
      </c>
      <c r="Q46" s="18">
        <v>0.91490853393923111</v>
      </c>
      <c r="R46" s="19"/>
    </row>
    <row r="47" spans="1:18">
      <c r="A47" s="17">
        <v>38260</v>
      </c>
      <c r="B47" s="58">
        <v>0.30375996611422401</v>
      </c>
      <c r="C47" s="58">
        <v>0.37001650933978197</v>
      </c>
      <c r="D47" s="20">
        <v>20.705246068158701</v>
      </c>
      <c r="E47" s="18" t="s">
        <v>1</v>
      </c>
      <c r="F47" s="18" t="s">
        <v>1</v>
      </c>
      <c r="G47" s="18" t="s">
        <v>1</v>
      </c>
      <c r="H47" s="30">
        <v>24.032462288419129</v>
      </c>
      <c r="I47" s="20">
        <v>48.603718703604727</v>
      </c>
      <c r="J47" s="18">
        <v>45.201166609792878</v>
      </c>
      <c r="K47" s="18">
        <v>6.357119757871974</v>
      </c>
      <c r="L47" s="18">
        <v>-8.6595226101492919</v>
      </c>
      <c r="M47" s="18" t="s">
        <v>1</v>
      </c>
      <c r="N47" s="18">
        <v>113.40770262476499</v>
      </c>
      <c r="O47" s="20">
        <v>12.75</v>
      </c>
      <c r="P47" s="20">
        <v>11.072742330948071</v>
      </c>
      <c r="Q47" s="18">
        <v>1.4899545646611756</v>
      </c>
      <c r="R47" s="19"/>
    </row>
    <row r="48" spans="1:18">
      <c r="A48" s="17">
        <v>38352</v>
      </c>
      <c r="B48" s="58">
        <v>0.344264229740609</v>
      </c>
      <c r="C48" s="58">
        <v>0.34215177281989001</v>
      </c>
      <c r="D48" s="20">
        <v>21.527188134473001</v>
      </c>
      <c r="E48" s="18" t="s">
        <v>1</v>
      </c>
      <c r="F48" s="18" t="s">
        <v>1</v>
      </c>
      <c r="G48" s="18" t="s">
        <v>1</v>
      </c>
      <c r="H48" s="30">
        <v>25.731127163076192</v>
      </c>
      <c r="I48" s="20">
        <v>42.663358002174597</v>
      </c>
      <c r="J48" s="18">
        <v>38.575883007989461</v>
      </c>
      <c r="K48" s="18">
        <v>5.92260832562852</v>
      </c>
      <c r="L48" s="18">
        <v>-7.7956420534921884</v>
      </c>
      <c r="M48" s="18" t="s">
        <v>1</v>
      </c>
      <c r="N48" s="18">
        <v>109.602152374892</v>
      </c>
      <c r="O48" s="20">
        <v>12.36</v>
      </c>
      <c r="P48" s="20">
        <v>11.06323808430313</v>
      </c>
      <c r="Q48" s="18">
        <v>0.50140014443871372</v>
      </c>
      <c r="R48" s="19"/>
    </row>
    <row r="49" spans="1:18">
      <c r="A49" s="17">
        <v>38442</v>
      </c>
      <c r="B49" s="58">
        <v>0.39794280420466799</v>
      </c>
      <c r="C49" s="58">
        <v>0.41472249453256899</v>
      </c>
      <c r="D49" s="20">
        <v>26.3734605859017</v>
      </c>
      <c r="E49" s="18" t="s">
        <v>1</v>
      </c>
      <c r="F49" s="18" t="s">
        <v>1</v>
      </c>
      <c r="G49" s="18" t="s">
        <v>1</v>
      </c>
      <c r="H49" s="30">
        <v>26.893190698969669</v>
      </c>
      <c r="I49" s="20">
        <v>40.85835180334476</v>
      </c>
      <c r="J49" s="18">
        <v>36.609293307007377</v>
      </c>
      <c r="K49" s="18">
        <v>5.6228157291257794</v>
      </c>
      <c r="L49" s="18">
        <v>-7.0086514992410471</v>
      </c>
      <c r="M49" s="18" t="s">
        <v>1</v>
      </c>
      <c r="N49" s="18">
        <v>108.838346136878</v>
      </c>
      <c r="O49" s="20">
        <v>12.05</v>
      </c>
      <c r="P49" s="20">
        <v>11.36556030992584</v>
      </c>
      <c r="Q49" s="18">
        <v>1.0551094582348295</v>
      </c>
      <c r="R49" s="19"/>
    </row>
    <row r="50" spans="1:18">
      <c r="A50" s="17">
        <v>38533</v>
      </c>
      <c r="B50" s="58">
        <v>0.43112729063918498</v>
      </c>
      <c r="C50" s="58">
        <v>0.473565448023408</v>
      </c>
      <c r="D50" s="20">
        <v>26.8098566353734</v>
      </c>
      <c r="E50" s="18" t="s">
        <v>1</v>
      </c>
      <c r="F50" s="18" t="s">
        <v>1</v>
      </c>
      <c r="G50" s="18" t="s">
        <v>1</v>
      </c>
      <c r="H50" s="30">
        <v>28.823160055511082</v>
      </c>
      <c r="I50" s="20">
        <v>39.946076447117342</v>
      </c>
      <c r="J50" s="18">
        <v>36.679010789467071</v>
      </c>
      <c r="K50" s="18">
        <v>5.6456425238563739</v>
      </c>
      <c r="L50" s="18">
        <v>-6.7747129002531601</v>
      </c>
      <c r="M50" s="18" t="s">
        <v>1</v>
      </c>
      <c r="N50" s="18">
        <v>114.12109784368</v>
      </c>
      <c r="O50" s="20">
        <v>11.11</v>
      </c>
      <c r="P50" s="20">
        <v>11.891156622381571</v>
      </c>
      <c r="Q50" s="18">
        <v>1.1028038462319021</v>
      </c>
      <c r="R50" s="19"/>
    </row>
    <row r="51" spans="1:18">
      <c r="A51" s="17">
        <v>38625</v>
      </c>
      <c r="B51" s="58">
        <v>0.49319433832722798</v>
      </c>
      <c r="C51" s="58">
        <v>0.52916522761405405</v>
      </c>
      <c r="D51" s="20">
        <v>30.734746793447599</v>
      </c>
      <c r="E51" s="18" t="s">
        <v>1</v>
      </c>
      <c r="F51" s="18" t="s">
        <v>1</v>
      </c>
      <c r="G51" s="18" t="s">
        <v>1</v>
      </c>
      <c r="H51" s="30">
        <v>31.59263632811896</v>
      </c>
      <c r="I51" s="20">
        <v>49.688385654186227</v>
      </c>
      <c r="J51" s="18">
        <v>46.411721815635552</v>
      </c>
      <c r="K51" s="18">
        <v>7.5601740396998309</v>
      </c>
      <c r="L51" s="18">
        <v>-7.199777786158311</v>
      </c>
      <c r="M51" s="18" t="s">
        <v>1</v>
      </c>
      <c r="N51" s="18">
        <v>121.71471019871601</v>
      </c>
      <c r="O51" s="20">
        <v>10.46</v>
      </c>
      <c r="P51" s="20">
        <v>12.27812779118784</v>
      </c>
      <c r="Q51" s="18">
        <v>1.205385460239768</v>
      </c>
      <c r="R51" s="19"/>
    </row>
    <row r="52" spans="1:18">
      <c r="A52" s="17">
        <v>38717</v>
      </c>
      <c r="B52" s="58">
        <v>0.54272966996243499</v>
      </c>
      <c r="C52" s="58">
        <v>0.57473646588248495</v>
      </c>
      <c r="D52" s="20">
        <v>35.401596145855699</v>
      </c>
      <c r="E52" s="18" t="s">
        <v>1</v>
      </c>
      <c r="F52" s="18" t="s">
        <v>1</v>
      </c>
      <c r="G52" s="18" t="s">
        <v>1</v>
      </c>
      <c r="H52" s="30">
        <v>34.854634556190668</v>
      </c>
      <c r="I52" s="20">
        <v>55.230210388508837</v>
      </c>
      <c r="J52" s="18">
        <v>50.755823616465577</v>
      </c>
      <c r="K52" s="18">
        <v>9.1235073931144832</v>
      </c>
      <c r="L52" s="18">
        <v>-7.3855035166824186</v>
      </c>
      <c r="M52" s="18" t="s">
        <v>1</v>
      </c>
      <c r="N52" s="18">
        <v>132.09027701924501</v>
      </c>
      <c r="O52" s="20">
        <v>10.31</v>
      </c>
      <c r="P52" s="20">
        <v>12.854300344759841</v>
      </c>
      <c r="Q52" s="18">
        <v>1.791062260456705</v>
      </c>
      <c r="R52" s="19"/>
    </row>
    <row r="53" spans="1:18">
      <c r="A53" s="17">
        <v>38807</v>
      </c>
      <c r="B53" s="58">
        <v>0.597704979572939</v>
      </c>
      <c r="C53" s="58">
        <v>0.63001425099906205</v>
      </c>
      <c r="D53" s="20">
        <v>32.299279068961802</v>
      </c>
      <c r="E53" s="18" t="s">
        <v>1</v>
      </c>
      <c r="F53" s="18" t="s">
        <v>1</v>
      </c>
      <c r="G53" s="18" t="s">
        <v>1</v>
      </c>
      <c r="H53" s="30">
        <v>37.762146103722309</v>
      </c>
      <c r="I53" s="20">
        <v>61.150082966184137</v>
      </c>
      <c r="J53" s="18">
        <v>55.976743898528923</v>
      </c>
      <c r="K53" s="18">
        <v>10.86895540475264</v>
      </c>
      <c r="L53" s="18">
        <v>-8.5837198907408236</v>
      </c>
      <c r="M53" s="18" t="s">
        <v>1</v>
      </c>
      <c r="N53" s="18">
        <v>145.78679802930901</v>
      </c>
      <c r="O53" s="20">
        <v>10</v>
      </c>
      <c r="P53" s="20">
        <v>13.46561583283412</v>
      </c>
      <c r="Q53" s="18">
        <v>2.10005552290828</v>
      </c>
      <c r="R53" s="19"/>
    </row>
    <row r="54" spans="1:18">
      <c r="A54" s="17">
        <v>38898</v>
      </c>
      <c r="B54" s="58">
        <v>0.64233103959657101</v>
      </c>
      <c r="C54" s="58">
        <v>0.66061193748885905</v>
      </c>
      <c r="D54" s="20">
        <v>29.825620908644702</v>
      </c>
      <c r="E54" s="18" t="s">
        <v>1</v>
      </c>
      <c r="F54" s="18" t="s">
        <v>1</v>
      </c>
      <c r="G54" s="18" t="s">
        <v>1</v>
      </c>
      <c r="H54" s="30">
        <v>40.970881582180667</v>
      </c>
      <c r="I54" s="20">
        <v>62.817976622746087</v>
      </c>
      <c r="J54" s="18">
        <v>57.232258738187802</v>
      </c>
      <c r="K54" s="18">
        <v>12.14772152666959</v>
      </c>
      <c r="L54" s="18">
        <v>-8.9677158355544329</v>
      </c>
      <c r="M54" s="18" t="s">
        <v>1</v>
      </c>
      <c r="N54" s="18">
        <v>154.115405777175</v>
      </c>
      <c r="O54" s="20">
        <v>9.6999999999999904</v>
      </c>
      <c r="P54" s="20">
        <v>14.059035271062751</v>
      </c>
      <c r="Q54" s="18">
        <v>2.167878648681183</v>
      </c>
      <c r="R54" s="19"/>
    </row>
    <row r="55" spans="1:18">
      <c r="A55" s="17">
        <v>38990</v>
      </c>
      <c r="B55" s="58">
        <v>0.65886100170436801</v>
      </c>
      <c r="C55" s="58">
        <v>0.684998322576435</v>
      </c>
      <c r="D55" s="20">
        <v>27.023922404614201</v>
      </c>
      <c r="E55" s="18" t="s">
        <v>1</v>
      </c>
      <c r="F55" s="18" t="s">
        <v>1</v>
      </c>
      <c r="G55" s="18" t="s">
        <v>1</v>
      </c>
      <c r="H55" s="30">
        <v>43.617869829095639</v>
      </c>
      <c r="I55" s="20">
        <v>58.164696908470937</v>
      </c>
      <c r="J55" s="18">
        <v>52.162617084171181</v>
      </c>
      <c r="K55" s="18">
        <v>12.025233500976681</v>
      </c>
      <c r="L55" s="18">
        <v>-9.9924650828401624</v>
      </c>
      <c r="M55" s="18" t="s">
        <v>1</v>
      </c>
      <c r="N55" s="18">
        <v>148.73876174353899</v>
      </c>
      <c r="O55" s="20">
        <v>10.220000000000001</v>
      </c>
      <c r="P55" s="20">
        <v>14.510113808821931</v>
      </c>
      <c r="Q55" s="18">
        <v>2.2319860176340871</v>
      </c>
      <c r="R55" s="19"/>
    </row>
    <row r="56" spans="1:18">
      <c r="A56" s="17">
        <v>39082</v>
      </c>
      <c r="B56" s="58">
        <v>0.67816965950278596</v>
      </c>
      <c r="C56" s="58">
        <v>0.72819562057703202</v>
      </c>
      <c r="D56" s="20">
        <v>25.5003732970019</v>
      </c>
      <c r="E56" s="18" t="s">
        <v>1</v>
      </c>
      <c r="F56" s="18" t="s">
        <v>1</v>
      </c>
      <c r="G56" s="18" t="s">
        <v>1</v>
      </c>
      <c r="H56" s="30">
        <v>46.296663628637837</v>
      </c>
      <c r="I56" s="20">
        <v>51.902137330830932</v>
      </c>
      <c r="J56" s="18">
        <v>45.8060784022001</v>
      </c>
      <c r="K56" s="18">
        <v>11.442029072447159</v>
      </c>
      <c r="L56" s="18">
        <v>-10.64330500452297</v>
      </c>
      <c r="M56" s="18" t="s">
        <v>1</v>
      </c>
      <c r="N56" s="18">
        <v>152.03819689288599</v>
      </c>
      <c r="O56" s="20">
        <v>10.75</v>
      </c>
      <c r="P56" s="20">
        <v>15.393026972012571</v>
      </c>
      <c r="Q56" s="18">
        <v>2.5387266272527298</v>
      </c>
      <c r="R56" s="19"/>
    </row>
    <row r="57" spans="1:18">
      <c r="A57" s="17">
        <v>39172</v>
      </c>
      <c r="B57" s="58">
        <v>0.70286015621118303</v>
      </c>
      <c r="C57" s="58">
        <v>0.78111437623653301</v>
      </c>
      <c r="D57" s="20">
        <v>25.487607780532901</v>
      </c>
      <c r="E57" s="18">
        <v>35.357842572317622</v>
      </c>
      <c r="F57" s="18">
        <v>29.220401094113303</v>
      </c>
      <c r="G57" s="18">
        <v>3.1767768442356807</v>
      </c>
      <c r="H57" s="30">
        <v>48.343821832362273</v>
      </c>
      <c r="I57" s="20">
        <v>48.056397838390573</v>
      </c>
      <c r="J57" s="18">
        <v>41.844241285730902</v>
      </c>
      <c r="K57" s="18">
        <v>10.58167572863996</v>
      </c>
      <c r="L57" s="18">
        <v>-12.199244747820771</v>
      </c>
      <c r="M57" s="18" t="s">
        <v>1</v>
      </c>
      <c r="N57" s="18">
        <v>156.873886182935</v>
      </c>
      <c r="O57" s="20">
        <v>10.92</v>
      </c>
      <c r="P57" s="20">
        <v>18.457014836446461</v>
      </c>
      <c r="Q57" s="18">
        <v>4.9913990036123401</v>
      </c>
      <c r="R57" s="19"/>
    </row>
    <row r="58" spans="1:18">
      <c r="A58" s="17">
        <v>39263</v>
      </c>
      <c r="B58" s="58">
        <v>0.72259574282850603</v>
      </c>
      <c r="C58" s="58">
        <v>0.81232035371419298</v>
      </c>
      <c r="D58" s="20">
        <v>22.7070769834245</v>
      </c>
      <c r="E58" s="18">
        <v>32.094664729084485</v>
      </c>
      <c r="F58" s="18">
        <v>25.828570800623908</v>
      </c>
      <c r="G58" s="18">
        <v>5.1433713229312428</v>
      </c>
      <c r="H58" s="30">
        <v>50.55182582901945</v>
      </c>
      <c r="I58" s="20">
        <v>45.768922078375262</v>
      </c>
      <c r="J58" s="18">
        <v>38.875234394705991</v>
      </c>
      <c r="K58" s="18">
        <v>9.5809442468387829</v>
      </c>
      <c r="L58" s="18">
        <v>-14.082887382174921</v>
      </c>
      <c r="M58" s="18" t="s">
        <v>1</v>
      </c>
      <c r="N58" s="18">
        <v>162.434847954796</v>
      </c>
      <c r="O58" s="20">
        <v>10.52</v>
      </c>
      <c r="P58" s="20">
        <v>19.184158607820361</v>
      </c>
      <c r="Q58" s="18">
        <v>5.1251233367576026</v>
      </c>
      <c r="R58" s="19"/>
    </row>
    <row r="59" spans="1:18">
      <c r="A59" s="17">
        <v>39355</v>
      </c>
      <c r="B59" s="58">
        <v>0.76601708667094004</v>
      </c>
      <c r="C59" s="58">
        <v>0.84340609559344604</v>
      </c>
      <c r="D59" s="20">
        <v>22.435486617019802</v>
      </c>
      <c r="E59" s="18">
        <v>36.984422455177814</v>
      </c>
      <c r="F59" s="18">
        <v>27.848706008185829</v>
      </c>
      <c r="G59" s="18">
        <v>7.7459733473684658</v>
      </c>
      <c r="H59" s="30">
        <v>53.2679087845124</v>
      </c>
      <c r="I59" s="20">
        <v>46.334034729139681</v>
      </c>
      <c r="J59" s="18">
        <v>38.125965471551602</v>
      </c>
      <c r="K59" s="18">
        <v>9.6500389554167612</v>
      </c>
      <c r="L59" s="18">
        <v>-14.423997136022781</v>
      </c>
      <c r="M59" s="18" t="s">
        <v>1</v>
      </c>
      <c r="N59" s="18">
        <v>171.42949302809299</v>
      </c>
      <c r="O59" s="20">
        <v>11.3</v>
      </c>
      <c r="P59" s="20">
        <v>20.15470371009495</v>
      </c>
      <c r="Q59" s="18">
        <v>5.6445899012730258</v>
      </c>
      <c r="R59" s="19"/>
    </row>
    <row r="60" spans="1:18">
      <c r="A60" s="17">
        <v>39447</v>
      </c>
      <c r="B60" s="58">
        <v>0.79346436752979199</v>
      </c>
      <c r="C60" s="58">
        <v>0.84802024674338705</v>
      </c>
      <c r="D60" s="20">
        <v>20.925334457440599</v>
      </c>
      <c r="E60" s="18">
        <v>39.392244593586852</v>
      </c>
      <c r="F60" s="18">
        <v>28.830945906353044</v>
      </c>
      <c r="G60" s="18">
        <v>8.3016091863090971</v>
      </c>
      <c r="H60" s="30">
        <v>55.826694495593728</v>
      </c>
      <c r="I60" s="20">
        <v>45.880132728253763</v>
      </c>
      <c r="J60" s="18">
        <v>35.169852027283547</v>
      </c>
      <c r="K60" s="18">
        <v>9.5300308669558902</v>
      </c>
      <c r="L60" s="18">
        <v>-15.31742172684039</v>
      </c>
      <c r="M60" s="18" t="s">
        <v>1</v>
      </c>
      <c r="N60" s="18">
        <v>175.87526724637399</v>
      </c>
      <c r="O60" s="20">
        <v>10.9</v>
      </c>
      <c r="P60" s="20">
        <v>21.294561446158198</v>
      </c>
      <c r="Q60" s="18">
        <v>5.9015344741456293</v>
      </c>
      <c r="R60" s="19"/>
    </row>
    <row r="61" spans="1:18">
      <c r="A61" s="17">
        <v>39538</v>
      </c>
      <c r="B61" s="58">
        <v>0.79170061433341798</v>
      </c>
      <c r="C61" s="58">
        <v>0.82666663918354899</v>
      </c>
      <c r="D61" s="20">
        <v>13.65774908939</v>
      </c>
      <c r="E61" s="18">
        <v>26.521924223073647</v>
      </c>
      <c r="F61" s="18">
        <v>13.54077774804685</v>
      </c>
      <c r="G61" s="18">
        <v>3.1869794627979253</v>
      </c>
      <c r="H61" s="30">
        <v>56.342537418778299</v>
      </c>
      <c r="I61" s="20">
        <v>40.892685418560191</v>
      </c>
      <c r="J61" s="18">
        <v>27.188548880238539</v>
      </c>
      <c r="K61" s="18">
        <v>7.9987155864160329</v>
      </c>
      <c r="L61" s="18">
        <v>-16.618443386551661</v>
      </c>
      <c r="M61" s="18">
        <v>6.5537731230030847</v>
      </c>
      <c r="N61" s="18">
        <v>183.82461348717499</v>
      </c>
      <c r="O61" s="20">
        <v>11.45</v>
      </c>
      <c r="P61" s="20">
        <v>23.173390415802579</v>
      </c>
      <c r="Q61" s="18">
        <v>4.7163755793561224</v>
      </c>
      <c r="R61" s="19"/>
    </row>
    <row r="62" spans="1:18">
      <c r="A62" s="17">
        <v>39629</v>
      </c>
      <c r="B62" s="58">
        <v>0.79831484736583302</v>
      </c>
      <c r="C62" s="58">
        <v>0.79334375441089899</v>
      </c>
      <c r="D62" s="20">
        <v>12.1592396304272</v>
      </c>
      <c r="E62" s="18">
        <v>19.93556498506992</v>
      </c>
      <c r="F62" s="18">
        <v>6.4475775928542589</v>
      </c>
      <c r="G62" s="18">
        <v>-0.42698342933258004</v>
      </c>
      <c r="H62" s="30">
        <v>57.324039220169148</v>
      </c>
      <c r="I62" s="20">
        <v>35.782573780802302</v>
      </c>
      <c r="J62" s="18">
        <v>20.946607220117031</v>
      </c>
      <c r="K62" s="18">
        <v>6.7722133911496982</v>
      </c>
      <c r="L62" s="18">
        <v>-16.298638360718051</v>
      </c>
      <c r="M62" s="18">
        <v>6.6279577050561089</v>
      </c>
      <c r="N62" s="18">
        <v>190.90536107541999</v>
      </c>
      <c r="O62" s="20">
        <v>10.77</v>
      </c>
      <c r="P62" s="20">
        <v>22.626483290336591</v>
      </c>
      <c r="Q62" s="18">
        <v>3.442324682516237</v>
      </c>
      <c r="R62" s="19"/>
    </row>
    <row r="63" spans="1:18">
      <c r="A63" s="17">
        <v>39721</v>
      </c>
      <c r="B63" s="58">
        <v>0.77171730854979403</v>
      </c>
      <c r="C63" s="58">
        <v>0.74614080063918797</v>
      </c>
      <c r="D63" s="20">
        <v>9.59351591405742</v>
      </c>
      <c r="E63" s="18">
        <v>6.3224145329709547</v>
      </c>
      <c r="F63" s="18">
        <v>-4.4315701430738264</v>
      </c>
      <c r="G63" s="18">
        <v>-3.7615495732777333</v>
      </c>
      <c r="H63" s="30">
        <v>58.221978880303091</v>
      </c>
      <c r="I63" s="20">
        <v>27.899850713768661</v>
      </c>
      <c r="J63" s="18">
        <v>14.2375146156086</v>
      </c>
      <c r="K63" s="18">
        <v>4.9540700957906907</v>
      </c>
      <c r="L63" s="18">
        <v>-15.57368391868431</v>
      </c>
      <c r="M63" s="18">
        <v>6.9182311262036933</v>
      </c>
      <c r="N63" s="18">
        <v>190.94056307339901</v>
      </c>
      <c r="O63" s="20">
        <v>11.35</v>
      </c>
      <c r="P63" s="20">
        <v>22.77233723977843</v>
      </c>
      <c r="Q63" s="18">
        <v>2.6176335296834741</v>
      </c>
      <c r="R63" s="19"/>
    </row>
    <row r="64" spans="1:18">
      <c r="A64" s="17">
        <v>39813</v>
      </c>
      <c r="B64" s="58">
        <v>0.70352248067462797</v>
      </c>
      <c r="C64" s="58">
        <v>0.58538425175431597</v>
      </c>
      <c r="D64" s="20">
        <v>6.8000209534676603</v>
      </c>
      <c r="E64" s="18">
        <v>-4.7412063661896546</v>
      </c>
      <c r="F64" s="18">
        <v>-12.172818968894417</v>
      </c>
      <c r="G64" s="18">
        <v>-6.9813160967965278</v>
      </c>
      <c r="H64" s="30">
        <v>58.399250884230689</v>
      </c>
      <c r="I64" s="20">
        <v>17.755371156567598</v>
      </c>
      <c r="J64" s="18">
        <v>7.6021624757248274</v>
      </c>
      <c r="K64" s="18">
        <v>2.5725563886369609</v>
      </c>
      <c r="L64" s="18">
        <v>-13.218147970268429</v>
      </c>
      <c r="M64" s="18">
        <v>6.9282087772645014</v>
      </c>
      <c r="N64" s="18">
        <v>206.97249766738699</v>
      </c>
      <c r="O64" s="20">
        <v>11.58</v>
      </c>
      <c r="P64" s="20">
        <v>21.976056944167681</v>
      </c>
      <c r="Q64" s="18">
        <v>0.6814954980094825</v>
      </c>
      <c r="R64" s="19"/>
    </row>
    <row r="65" spans="1:18">
      <c r="A65" s="17">
        <v>39903</v>
      </c>
      <c r="B65" s="58">
        <v>0.61534310322698904</v>
      </c>
      <c r="C65" s="58">
        <v>0.21153127720604101</v>
      </c>
      <c r="D65" s="20">
        <v>-6.8618833056979502</v>
      </c>
      <c r="E65" s="18">
        <v>-19.97308209959623</v>
      </c>
      <c r="F65" s="18">
        <v>-25.465210681750129</v>
      </c>
      <c r="G65" s="18">
        <v>-8.442038382318394</v>
      </c>
      <c r="H65" s="30">
        <v>58.530280742187479</v>
      </c>
      <c r="I65" s="20">
        <v>9.7488200140594117</v>
      </c>
      <c r="J65" s="18">
        <v>1.207355866692672</v>
      </c>
      <c r="K65" s="18">
        <v>2.1877433234091801</v>
      </c>
      <c r="L65" s="18">
        <v>-9.0923548040085596</v>
      </c>
      <c r="M65" s="18">
        <v>7.4045266372160912</v>
      </c>
      <c r="N65" s="18">
        <v>198.85300167951399</v>
      </c>
      <c r="O65" s="20">
        <v>12.1</v>
      </c>
      <c r="P65" s="20">
        <v>20.72909225943965</v>
      </c>
      <c r="Q65" s="18">
        <v>-2.44429815636293</v>
      </c>
      <c r="R65" s="19"/>
    </row>
    <row r="66" spans="1:18">
      <c r="A66" s="17">
        <v>39994</v>
      </c>
      <c r="B66" s="58">
        <v>0.58610231210820196</v>
      </c>
      <c r="C66" s="58">
        <v>7.3958012769301001E-2</v>
      </c>
      <c r="D66" s="20">
        <v>-12.7993470579045</v>
      </c>
      <c r="E66" s="18">
        <v>-31.003079342200092</v>
      </c>
      <c r="F66" s="18">
        <v>-33.580853743004937</v>
      </c>
      <c r="G66" s="18">
        <v>-9.798504702939864</v>
      </c>
      <c r="H66" s="30">
        <v>60.062252107570202</v>
      </c>
      <c r="I66" s="20">
        <v>1.2075169291180909</v>
      </c>
      <c r="J66" s="18">
        <v>-3.516073778873618</v>
      </c>
      <c r="K66" s="18">
        <v>2.7382128874010481</v>
      </c>
      <c r="L66" s="18">
        <v>-5.1520026773225363</v>
      </c>
      <c r="M66" s="18">
        <v>7.0633865944226466</v>
      </c>
      <c r="N66" s="18">
        <v>193.24921539352599</v>
      </c>
      <c r="O66" s="20">
        <v>11.61</v>
      </c>
      <c r="P66" s="20">
        <v>20.718425265179629</v>
      </c>
      <c r="Q66" s="18">
        <v>-1.908058025156961</v>
      </c>
      <c r="R66" s="19"/>
    </row>
    <row r="67" spans="1:18">
      <c r="A67" s="17">
        <v>40086</v>
      </c>
      <c r="B67" s="58">
        <v>0.55694461710624399</v>
      </c>
      <c r="C67" s="58">
        <v>4.3271307493255903E-2</v>
      </c>
      <c r="D67" s="20">
        <v>-13.267429786727201</v>
      </c>
      <c r="E67" s="18">
        <v>-35.988160904076416</v>
      </c>
      <c r="F67" s="18">
        <v>-37.434994221364128</v>
      </c>
      <c r="G67" s="18">
        <v>-9.5254663158609265</v>
      </c>
      <c r="H67" s="30">
        <v>63.193542363785483</v>
      </c>
      <c r="I67" s="20">
        <v>-4.3157699380810151</v>
      </c>
      <c r="J67" s="18">
        <v>-6.549898693103529</v>
      </c>
      <c r="K67" s="18">
        <v>4.9715634834823854</v>
      </c>
      <c r="L67" s="18">
        <v>-1.86239637526545</v>
      </c>
      <c r="M67" s="18">
        <v>6.0982679981858494</v>
      </c>
      <c r="N67" s="18">
        <v>188.28738831035301</v>
      </c>
      <c r="O67" s="20">
        <v>11.09</v>
      </c>
      <c r="P67" s="20">
        <v>20.97901466771523</v>
      </c>
      <c r="Q67" s="18">
        <v>-1.7933225720632</v>
      </c>
      <c r="R67" s="19"/>
    </row>
    <row r="68" spans="1:18">
      <c r="A68" s="17">
        <v>40178</v>
      </c>
      <c r="B68" s="58">
        <v>0.57762523107900798</v>
      </c>
      <c r="C68" s="58">
        <v>4.2628158816033698E-2</v>
      </c>
      <c r="D68" s="20">
        <v>-9.5036916534148297</v>
      </c>
      <c r="E68" s="18">
        <v>-37.100737100737099</v>
      </c>
      <c r="F68" s="18">
        <v>-37.830346314659188</v>
      </c>
      <c r="G68" s="18">
        <v>-8.0443343587990181</v>
      </c>
      <c r="H68" s="30">
        <v>65.865453409383989</v>
      </c>
      <c r="I68" s="20">
        <v>-6.9184021850460908</v>
      </c>
      <c r="J68" s="18">
        <v>-7.9749348820973509</v>
      </c>
      <c r="K68" s="18">
        <v>7.4662025251533004</v>
      </c>
      <c r="L68" s="18">
        <v>2.0312932073226611</v>
      </c>
      <c r="M68" s="18">
        <v>6.7556293194818737</v>
      </c>
      <c r="N68" s="18">
        <v>178.14711517907801</v>
      </c>
      <c r="O68" s="20">
        <v>12.87</v>
      </c>
      <c r="P68" s="20">
        <v>20.83709833648701</v>
      </c>
      <c r="Q68" s="18">
        <v>-1.1389586076806739</v>
      </c>
      <c r="R68" s="19"/>
    </row>
    <row r="69" spans="1:18">
      <c r="A69" s="17">
        <v>40268</v>
      </c>
      <c r="B69" s="58">
        <v>0.53268176903476705</v>
      </c>
      <c r="C69" s="58">
        <v>4.6015996395421303E-2</v>
      </c>
      <c r="D69" s="20">
        <v>-8.9876818920136898</v>
      </c>
      <c r="E69" s="18">
        <v>-27.50588631012446</v>
      </c>
      <c r="F69" s="18">
        <v>-27.245172954439433</v>
      </c>
      <c r="G69" s="18">
        <v>-4.6290055520998328</v>
      </c>
      <c r="H69" s="30">
        <v>64.780314877470119</v>
      </c>
      <c r="I69" s="20">
        <v>-7.1276803632855712</v>
      </c>
      <c r="J69" s="18">
        <v>-6.7429085509427829</v>
      </c>
      <c r="K69" s="18">
        <v>6.2500341352826396</v>
      </c>
      <c r="L69" s="18">
        <v>2.4550802766122368</v>
      </c>
      <c r="M69" s="18">
        <v>7.1119264732462746</v>
      </c>
      <c r="N69" s="18">
        <v>171.758099118134</v>
      </c>
      <c r="O69" s="20">
        <v>13.78</v>
      </c>
      <c r="P69" s="20">
        <v>21.013516583037479</v>
      </c>
      <c r="Q69" s="18">
        <v>0.28442432359782188</v>
      </c>
      <c r="R69" s="19"/>
    </row>
    <row r="70" spans="1:18">
      <c r="A70" s="17">
        <v>40359</v>
      </c>
      <c r="B70" s="58">
        <v>0.49404307472898501</v>
      </c>
      <c r="C70" s="58">
        <v>5.27328904291791E-2</v>
      </c>
      <c r="D70" s="20">
        <v>-5.1440370227990497</v>
      </c>
      <c r="E70" s="18">
        <v>-12.914253157344991</v>
      </c>
      <c r="F70" s="18">
        <v>-13.706113163275157</v>
      </c>
      <c r="G70" s="18">
        <v>-1.9730478076096372</v>
      </c>
      <c r="H70" s="30">
        <v>63.7262030852552</v>
      </c>
      <c r="I70" s="20">
        <v>-6.9101873597494086</v>
      </c>
      <c r="J70" s="18">
        <v>-7.4084145259930008</v>
      </c>
      <c r="K70" s="18">
        <v>3.6639509776850052</v>
      </c>
      <c r="L70" s="18">
        <v>3.0502900697941109</v>
      </c>
      <c r="M70" s="18">
        <v>6.8984760973458403</v>
      </c>
      <c r="N70" s="18">
        <v>166.920252830202</v>
      </c>
      <c r="O70" s="20">
        <v>13.24</v>
      </c>
      <c r="P70" s="20">
        <v>20.951589231921709</v>
      </c>
      <c r="Q70" s="18">
        <v>0.23316396674207601</v>
      </c>
      <c r="R70" s="19"/>
    </row>
    <row r="71" spans="1:18">
      <c r="A71" s="17">
        <v>40451</v>
      </c>
      <c r="B71" s="58">
        <v>0.43732842550614098</v>
      </c>
      <c r="C71" s="58">
        <v>4.8342647872378498E-2</v>
      </c>
      <c r="D71" s="20">
        <v>-7.3097937741728298</v>
      </c>
      <c r="E71" s="18">
        <v>-2.9529213955443501</v>
      </c>
      <c r="F71" s="18">
        <v>-4.6477927553893128</v>
      </c>
      <c r="G71" s="18">
        <v>-0.6069065347849012</v>
      </c>
      <c r="H71" s="30">
        <v>61.328957007303693</v>
      </c>
      <c r="I71" s="20">
        <v>-7.8010012134463462</v>
      </c>
      <c r="J71" s="18">
        <v>-9.3928741467723569</v>
      </c>
      <c r="K71" s="18">
        <v>-1.8645853564817829</v>
      </c>
      <c r="L71" s="18">
        <v>2.75751134769573</v>
      </c>
      <c r="M71" s="18">
        <v>7.6130888593314978</v>
      </c>
      <c r="N71" s="18">
        <v>161.747432803506</v>
      </c>
      <c r="O71" s="20">
        <v>13.99</v>
      </c>
      <c r="P71" s="20">
        <v>20.27450808958962</v>
      </c>
      <c r="Q71" s="18">
        <v>-0.7045065781256028</v>
      </c>
      <c r="R71" s="19"/>
    </row>
    <row r="72" spans="1:18">
      <c r="A72" s="17">
        <v>40543</v>
      </c>
      <c r="B72" s="58">
        <v>0.39236059951597002</v>
      </c>
      <c r="C72" s="58">
        <v>4.77511877809038E-2</v>
      </c>
      <c r="D72" s="20">
        <v>-5.5186972457731498</v>
      </c>
      <c r="E72" s="18">
        <v>2.5334821428571574</v>
      </c>
      <c r="F72" s="18">
        <v>-1.0519104096862408</v>
      </c>
      <c r="G72" s="18">
        <v>-5.2443479625555511E-2</v>
      </c>
      <c r="H72" s="30">
        <v>58.837704158418283</v>
      </c>
      <c r="I72" s="20">
        <v>-8.3848061151131965</v>
      </c>
      <c r="J72" s="18">
        <v>-10.972344597628631</v>
      </c>
      <c r="K72" s="18">
        <v>-7.0277492509657051</v>
      </c>
      <c r="L72" s="18">
        <v>0.21967627367949411</v>
      </c>
      <c r="M72" s="18">
        <v>7.9200700768586261</v>
      </c>
      <c r="N72" s="18">
        <v>154.71049773110801</v>
      </c>
      <c r="O72" s="20">
        <v>14.83</v>
      </c>
      <c r="P72" s="20">
        <v>19.41471807862661</v>
      </c>
      <c r="Q72" s="18">
        <v>-1.422380257860397</v>
      </c>
      <c r="R72" s="19"/>
    </row>
    <row r="73" spans="1:18">
      <c r="A73" s="17">
        <v>40633</v>
      </c>
      <c r="B73" s="58">
        <v>0.36750004602266101</v>
      </c>
      <c r="C73" s="58">
        <v>4.8731783098457201E-2</v>
      </c>
      <c r="D73" s="20">
        <v>-4.1300342337806102</v>
      </c>
      <c r="E73" s="18">
        <v>7.9573135367126735</v>
      </c>
      <c r="F73" s="18">
        <v>4.067266415891968</v>
      </c>
      <c r="G73" s="18">
        <v>0.41456468551492787</v>
      </c>
      <c r="H73" s="30">
        <v>57.038294958107258</v>
      </c>
      <c r="I73" s="20">
        <v>-6.9611438419301841</v>
      </c>
      <c r="J73" s="18">
        <v>-9.8419047734035416</v>
      </c>
      <c r="K73" s="18">
        <v>-7.7420199193628596</v>
      </c>
      <c r="L73" s="18">
        <v>-1.2483774221054471</v>
      </c>
      <c r="M73" s="18">
        <v>8.1058794287494607</v>
      </c>
      <c r="N73" s="18">
        <v>150.89962951479399</v>
      </c>
      <c r="O73" s="20">
        <v>15.05</v>
      </c>
      <c r="P73" s="20">
        <v>19.146738080949081</v>
      </c>
      <c r="Q73" s="18">
        <v>-1.866778502088398</v>
      </c>
      <c r="R73" s="19"/>
    </row>
    <row r="74" spans="1:18">
      <c r="A74" s="17">
        <v>40724</v>
      </c>
      <c r="B74" s="58">
        <v>0.33792196252734902</v>
      </c>
      <c r="C74" s="58">
        <v>4.9850079801018299E-2</v>
      </c>
      <c r="D74" s="20">
        <v>-5.16036785382797</v>
      </c>
      <c r="E74" s="18">
        <v>5.0158107076654801</v>
      </c>
      <c r="F74" s="18">
        <v>0.18961678378743851</v>
      </c>
      <c r="G74" s="18">
        <v>0.22636402906482189</v>
      </c>
      <c r="H74" s="30">
        <v>55.202357948115733</v>
      </c>
      <c r="I74" s="20">
        <v>-5.3189390021503016</v>
      </c>
      <c r="J74" s="18">
        <v>-9.5825667018970329</v>
      </c>
      <c r="K74" s="18">
        <v>-8.5238451371394746</v>
      </c>
      <c r="L74" s="18">
        <v>-2.4901796822362412</v>
      </c>
      <c r="M74" s="18">
        <v>7.9364350804654666</v>
      </c>
      <c r="N74" s="18">
        <v>146.36967262643401</v>
      </c>
      <c r="O74" s="20">
        <v>14.11</v>
      </c>
      <c r="P74" s="20">
        <v>19.130669070933891</v>
      </c>
      <c r="Q74" s="18">
        <v>-1.8209201609878141</v>
      </c>
      <c r="R74" s="19"/>
    </row>
    <row r="75" spans="1:18">
      <c r="A75" s="17">
        <v>40816</v>
      </c>
      <c r="B75" s="58">
        <v>0.33008737363688301</v>
      </c>
      <c r="C75" s="58">
        <v>5.9213129329518797E-2</v>
      </c>
      <c r="D75" s="20">
        <v>-5.9679098543660496</v>
      </c>
      <c r="E75" s="18">
        <v>2.7720628045479145</v>
      </c>
      <c r="F75" s="18">
        <v>-1.8113446724702165</v>
      </c>
      <c r="G75" s="18">
        <v>0.10275597270044834</v>
      </c>
      <c r="H75" s="30">
        <v>53.812087178118851</v>
      </c>
      <c r="I75" s="20">
        <v>-2.3337164038200302</v>
      </c>
      <c r="J75" s="18">
        <v>-6.5889845288752191</v>
      </c>
      <c r="K75" s="18">
        <v>-7.5168698291848406</v>
      </c>
      <c r="L75" s="18">
        <v>-2.8304603099410621</v>
      </c>
      <c r="M75" s="18">
        <v>7.8300982490029467</v>
      </c>
      <c r="N75" s="18">
        <v>142.432360000888</v>
      </c>
      <c r="O75" s="20">
        <v>13.49</v>
      </c>
      <c r="P75" s="20">
        <v>19.392748235923051</v>
      </c>
      <c r="Q75" s="18">
        <v>-0.88175985366657272</v>
      </c>
      <c r="R75" s="19"/>
    </row>
    <row r="76" spans="1:18">
      <c r="A76" s="17">
        <v>40908</v>
      </c>
      <c r="B76" s="58">
        <v>0.29567910108167</v>
      </c>
      <c r="C76" s="58">
        <v>5.7495311197705803E-2</v>
      </c>
      <c r="D76" s="20">
        <v>-6.0612576874580499</v>
      </c>
      <c r="E76" s="18">
        <v>2.3402634156960866</v>
      </c>
      <c r="F76" s="18">
        <v>-1.0970872821729594</v>
      </c>
      <c r="G76" s="18">
        <v>-5.2274683433133795E-2</v>
      </c>
      <c r="H76" s="30">
        <v>51.723285698559373</v>
      </c>
      <c r="I76" s="20">
        <v>-1.2775891643356909</v>
      </c>
      <c r="J76" s="18">
        <v>-5.0998180940876718</v>
      </c>
      <c r="K76" s="18">
        <v>-7.1144184598589177</v>
      </c>
      <c r="L76" s="18">
        <v>-3.7002955829788031</v>
      </c>
      <c r="M76" s="18">
        <v>8.5795153034538298</v>
      </c>
      <c r="N76" s="18">
        <v>140.70154308007801</v>
      </c>
      <c r="O76" s="20">
        <v>14.24</v>
      </c>
      <c r="P76" s="20">
        <v>18.85048800480995</v>
      </c>
      <c r="Q76" s="18">
        <v>-0.56423007381666324</v>
      </c>
      <c r="R76" s="19"/>
    </row>
    <row r="77" spans="1:18">
      <c r="A77" s="17">
        <v>40999</v>
      </c>
      <c r="B77" s="58">
        <v>0.25819273456313602</v>
      </c>
      <c r="C77" s="58">
        <v>5.3574250038434898E-2</v>
      </c>
      <c r="D77" s="20">
        <v>-8.2057571512177692</v>
      </c>
      <c r="E77" s="18">
        <v>-2.7398732137101089</v>
      </c>
      <c r="F77" s="18">
        <v>-6.2176715074256927</v>
      </c>
      <c r="G77" s="18">
        <v>-0.47127428665884086</v>
      </c>
      <c r="H77" s="30">
        <v>49.99452137174908</v>
      </c>
      <c r="I77" s="20">
        <v>-1.7880636609535541</v>
      </c>
      <c r="J77" s="18">
        <v>-5.2280614311480793</v>
      </c>
      <c r="K77" s="18">
        <v>-7.0437735863581779</v>
      </c>
      <c r="L77" s="18">
        <v>-4.3841036295150566</v>
      </c>
      <c r="M77" s="18">
        <v>10.563217683629651</v>
      </c>
      <c r="N77" s="18">
        <v>138.23004417054699</v>
      </c>
      <c r="O77" s="20">
        <v>15.75</v>
      </c>
      <c r="P77" s="20">
        <v>19.297129137584879</v>
      </c>
      <c r="Q77" s="18">
        <v>0.1503910566358044</v>
      </c>
      <c r="R77" s="19"/>
    </row>
    <row r="78" spans="1:18">
      <c r="A78" s="17">
        <v>41090</v>
      </c>
      <c r="B78" s="58">
        <v>0.21145347010480001</v>
      </c>
      <c r="C78" s="58">
        <v>4.8869182580722897E-2</v>
      </c>
      <c r="D78" s="20">
        <v>-9.4617541190890293</v>
      </c>
      <c r="E78" s="18">
        <v>-5.8664728480946948</v>
      </c>
      <c r="F78" s="18">
        <v>-8.2818531483297537</v>
      </c>
      <c r="G78" s="18">
        <v>-0.71919021535339756</v>
      </c>
      <c r="H78" s="30">
        <v>49.569100084659198</v>
      </c>
      <c r="I78" s="20">
        <v>-1.385120688230157</v>
      </c>
      <c r="J78" s="18">
        <v>-4.0990550008965894</v>
      </c>
      <c r="K78" s="18">
        <v>-5.633257863456528</v>
      </c>
      <c r="L78" s="18">
        <v>-3.0008831991926859</v>
      </c>
      <c r="M78" s="18">
        <v>10.5728180049261</v>
      </c>
      <c r="N78" s="18">
        <v>134.336482762808</v>
      </c>
      <c r="O78" s="20">
        <v>14.73</v>
      </c>
      <c r="P78" s="20">
        <v>19.935500773949361</v>
      </c>
      <c r="Q78" s="18">
        <v>0.80483170301546636</v>
      </c>
      <c r="R78" s="19"/>
    </row>
    <row r="79" spans="1:18">
      <c r="A79" s="17">
        <v>41182</v>
      </c>
      <c r="B79" s="58">
        <v>0.144793196161182</v>
      </c>
      <c r="C79" s="58">
        <v>4.1239728330216899E-2</v>
      </c>
      <c r="D79" s="20">
        <v>-10.5269625076578</v>
      </c>
      <c r="E79" s="18">
        <v>-5.4999473185122767</v>
      </c>
      <c r="F79" s="18">
        <v>-8.5516783131103118</v>
      </c>
      <c r="G79" s="18">
        <v>-0.75438250598418755</v>
      </c>
      <c r="H79" s="30">
        <v>48.673175284751217</v>
      </c>
      <c r="I79" s="20">
        <v>-2.207549923988072</v>
      </c>
      <c r="J79" s="18">
        <v>-5.2649971672586009</v>
      </c>
      <c r="K79" s="18">
        <v>-5.1389118933676272</v>
      </c>
      <c r="L79" s="18">
        <v>-3.0021884783848058</v>
      </c>
      <c r="M79" s="18">
        <v>10.63936826560877</v>
      </c>
      <c r="N79" s="18">
        <v>130.44203108240299</v>
      </c>
      <c r="O79" s="20">
        <v>15.24</v>
      </c>
      <c r="P79" s="20">
        <v>19.991861959396491</v>
      </c>
      <c r="Q79" s="18">
        <v>0.59911372347344383</v>
      </c>
      <c r="R79" s="19"/>
    </row>
    <row r="80" spans="1:18">
      <c r="A80" s="17">
        <v>41274</v>
      </c>
      <c r="B80" s="58">
        <v>0.132483595109533</v>
      </c>
      <c r="C80" s="58">
        <v>5.24647000324256E-2</v>
      </c>
      <c r="D80" s="20">
        <v>-10.1041098566364</v>
      </c>
      <c r="E80" s="18">
        <v>-2.7547330355243482</v>
      </c>
      <c r="F80" s="18">
        <v>-5.5098046694162957</v>
      </c>
      <c r="G80" s="18">
        <v>-0.52082056314085268</v>
      </c>
      <c r="H80" s="30">
        <v>47.685613781531707</v>
      </c>
      <c r="I80" s="20">
        <v>-1.354683354481478</v>
      </c>
      <c r="J80" s="18">
        <v>-4.2217728363529883</v>
      </c>
      <c r="K80" s="18">
        <v>-4.0376719170276587</v>
      </c>
      <c r="L80" s="18">
        <v>-1.579281561457476</v>
      </c>
      <c r="M80" s="18">
        <v>10.613089931993709</v>
      </c>
      <c r="N80" s="18">
        <v>132.49702060407299</v>
      </c>
      <c r="O80" s="20">
        <v>15.65</v>
      </c>
      <c r="P80" s="20">
        <v>19.799055160612951</v>
      </c>
      <c r="Q80" s="18">
        <v>0.94856715580300488</v>
      </c>
      <c r="R80" s="19"/>
    </row>
    <row r="81" spans="1:18">
      <c r="A81" s="17">
        <v>41364</v>
      </c>
      <c r="B81" s="58">
        <v>0.15261464288037099</v>
      </c>
      <c r="C81" s="58">
        <v>6.3675632258425499E-2</v>
      </c>
      <c r="D81" s="20">
        <v>-9.5374186579919993</v>
      </c>
      <c r="E81" s="18">
        <v>-3.2258064516129004</v>
      </c>
      <c r="F81" s="18">
        <v>-4.7882361262031825</v>
      </c>
      <c r="G81" s="18">
        <v>-0.65214601495438629</v>
      </c>
      <c r="H81" s="30">
        <v>46.877747035940097</v>
      </c>
      <c r="I81" s="20">
        <v>-0.83903380441794351</v>
      </c>
      <c r="J81" s="18">
        <v>-2.9859768419859711</v>
      </c>
      <c r="K81" s="18">
        <v>-3.116774335808977</v>
      </c>
      <c r="L81" s="18">
        <v>0.44203754763699121</v>
      </c>
      <c r="M81" s="18">
        <v>11.291514261728549</v>
      </c>
      <c r="N81" s="18">
        <v>129.37697714492799</v>
      </c>
      <c r="O81" s="20">
        <v>17.29</v>
      </c>
      <c r="P81" s="20">
        <v>21.06708743781596</v>
      </c>
      <c r="Q81" s="18">
        <v>1.7699583002310779</v>
      </c>
      <c r="R81" s="19"/>
    </row>
    <row r="82" spans="1:18">
      <c r="A82" s="17">
        <v>41455</v>
      </c>
      <c r="B82" s="58">
        <v>0.13867307147580701</v>
      </c>
      <c r="C82" s="58">
        <v>4.0645230950192103E-2</v>
      </c>
      <c r="D82" s="20">
        <v>-9.9445514508207893</v>
      </c>
      <c r="E82" s="18">
        <v>-2.2501654533421456</v>
      </c>
      <c r="F82" s="18">
        <v>-3.5410728105763289</v>
      </c>
      <c r="G82" s="18">
        <v>-0.53947716786735977</v>
      </c>
      <c r="H82" s="30">
        <v>46.015076938380261</v>
      </c>
      <c r="I82" s="20">
        <v>-1.6991923097245289</v>
      </c>
      <c r="J82" s="18">
        <v>-3.0484887050811431</v>
      </c>
      <c r="K82" s="18">
        <v>-3.554023146278936</v>
      </c>
      <c r="L82" s="18">
        <v>0.52644893586738661</v>
      </c>
      <c r="M82" s="18">
        <v>11.46561040400119</v>
      </c>
      <c r="N82" s="18">
        <v>126.512274670449</v>
      </c>
      <c r="O82" s="20">
        <v>17.39</v>
      </c>
      <c r="P82" s="20">
        <v>21.241979512198789</v>
      </c>
      <c r="Q82" s="18">
        <v>1.3064787382494321</v>
      </c>
      <c r="R82" s="19"/>
    </row>
    <row r="83" spans="1:18">
      <c r="A83" s="17">
        <v>41547</v>
      </c>
      <c r="B83" s="58">
        <v>0.11586985259195701</v>
      </c>
      <c r="C83" s="58">
        <v>3.6945460448337401E-2</v>
      </c>
      <c r="D83" s="20">
        <v>-10.710958112331801</v>
      </c>
      <c r="E83" s="18">
        <v>2.3525476641766074</v>
      </c>
      <c r="F83" s="18">
        <v>1.8348979288659306</v>
      </c>
      <c r="G83" s="18">
        <v>-0.24848091064374866</v>
      </c>
      <c r="H83" s="30">
        <v>45.501934960393207</v>
      </c>
      <c r="I83" s="20">
        <v>-1.496669718741872</v>
      </c>
      <c r="J83" s="18">
        <v>-2.0326797560310079</v>
      </c>
      <c r="K83" s="18">
        <v>-3.1712403243580169</v>
      </c>
      <c r="L83" s="18">
        <v>1.29059559884777</v>
      </c>
      <c r="M83" s="18">
        <v>11.35663969795158</v>
      </c>
      <c r="N83" s="18">
        <v>123.536586405145</v>
      </c>
      <c r="O83" s="20">
        <v>17.36</v>
      </c>
      <c r="P83" s="20">
        <v>21.622587662030799</v>
      </c>
      <c r="Q83" s="18">
        <v>1.6307257026343041</v>
      </c>
      <c r="R83" s="19"/>
    </row>
    <row r="84" spans="1:18">
      <c r="A84" s="17">
        <v>41639</v>
      </c>
      <c r="B84" s="58">
        <v>8.8515706031940797E-2</v>
      </c>
      <c r="C84" s="58">
        <v>4.0353506050674601E-2</v>
      </c>
      <c r="D84" s="20">
        <v>-9.2404798446432999</v>
      </c>
      <c r="E84" s="18">
        <v>-0.9077983156513314</v>
      </c>
      <c r="F84" s="18">
        <v>-1.3522022498546171</v>
      </c>
      <c r="G84" s="18">
        <v>-0.30044056836885158</v>
      </c>
      <c r="H84" s="30">
        <v>44.223117157962633</v>
      </c>
      <c r="I84" s="20">
        <v>-2.703453316279913</v>
      </c>
      <c r="J84" s="18">
        <v>-3.1916977564411249</v>
      </c>
      <c r="K84" s="18">
        <v>-3.4624966235690811</v>
      </c>
      <c r="L84" s="18">
        <v>1.6933232268942009</v>
      </c>
      <c r="M84" s="18">
        <v>11.23663970925058</v>
      </c>
      <c r="N84" s="18">
        <v>122.09821455932899</v>
      </c>
      <c r="O84" s="20">
        <v>17.57</v>
      </c>
      <c r="P84" s="20">
        <v>21.351208899826311</v>
      </c>
      <c r="Q84" s="18">
        <v>1.5521537392133631</v>
      </c>
      <c r="R84" s="19"/>
    </row>
    <row r="85" spans="1:18">
      <c r="A85" s="17">
        <v>41729</v>
      </c>
      <c r="B85" s="58">
        <v>5.9975618276394103E-2</v>
      </c>
      <c r="C85" s="58">
        <v>3.5676477052068098E-2</v>
      </c>
      <c r="D85" s="20">
        <v>-8.3872472684521693</v>
      </c>
      <c r="E85" s="18">
        <v>6.541095890410964</v>
      </c>
      <c r="F85" s="18">
        <v>6.1391338526989303</v>
      </c>
      <c r="G85" s="18">
        <v>0.3627459136069362</v>
      </c>
      <c r="H85" s="30">
        <v>43.413432679702389</v>
      </c>
      <c r="I85" s="20">
        <v>-2.4327940639824801</v>
      </c>
      <c r="J85" s="18">
        <v>-2.7408319275555542</v>
      </c>
      <c r="K85" s="18">
        <v>-3.4643143562377152</v>
      </c>
      <c r="L85" s="18">
        <v>1.76824171426166</v>
      </c>
      <c r="M85" s="18">
        <v>11.25</v>
      </c>
      <c r="N85" s="18">
        <v>119.817057373361</v>
      </c>
      <c r="O85" s="20">
        <v>19.91</v>
      </c>
      <c r="P85" s="20">
        <v>21.482915423709411</v>
      </c>
      <c r="Q85" s="18">
        <v>0.4158279858934506</v>
      </c>
      <c r="R85" s="19"/>
    </row>
    <row r="86" spans="1:18">
      <c r="A86" s="17">
        <v>41820</v>
      </c>
      <c r="B86" s="58">
        <v>5.4050056356686998E-2</v>
      </c>
      <c r="C86" s="58">
        <v>4.4625575185834897E-2</v>
      </c>
      <c r="D86" s="20">
        <v>-6.3673097931565499</v>
      </c>
      <c r="E86" s="18">
        <v>12.186865267433976</v>
      </c>
      <c r="F86" s="18">
        <v>11.875821379178863</v>
      </c>
      <c r="G86" s="18">
        <v>0.81425767573344832</v>
      </c>
      <c r="H86" s="30">
        <v>43.095835644672597</v>
      </c>
      <c r="I86" s="20">
        <v>-1.4342298660112831</v>
      </c>
      <c r="J86" s="18">
        <v>-1.662579312882229</v>
      </c>
      <c r="K86" s="18">
        <v>-2.9192412937076568</v>
      </c>
      <c r="L86" s="18">
        <v>1.5565816243016179</v>
      </c>
      <c r="M86" s="18">
        <v>11.22</v>
      </c>
      <c r="N86" s="18">
        <v>117.112782314914</v>
      </c>
      <c r="O86" s="20">
        <v>20.41</v>
      </c>
      <c r="P86" s="20">
        <v>21.146863848682599</v>
      </c>
      <c r="Q86" s="18">
        <v>-9.5115663516196491E-2</v>
      </c>
      <c r="R86" s="19"/>
    </row>
    <row r="87" spans="1:18">
      <c r="A87" s="17">
        <v>41912</v>
      </c>
      <c r="B87" s="58">
        <v>5.40033675832284E-2</v>
      </c>
      <c r="C87" s="58">
        <v>3.7729728168175401E-2</v>
      </c>
      <c r="D87" s="20">
        <v>-4.09566090914924</v>
      </c>
      <c r="E87" s="18">
        <v>12.494553376906325</v>
      </c>
      <c r="F87" s="18">
        <v>12.483398736016182</v>
      </c>
      <c r="G87" s="18">
        <v>0.87323537554548025</v>
      </c>
      <c r="H87" s="30">
        <v>42.570904489706074</v>
      </c>
      <c r="I87" s="20">
        <v>-1.872005115212394</v>
      </c>
      <c r="J87" s="18">
        <v>-2.1154988990457091</v>
      </c>
      <c r="K87" s="18">
        <v>-2.931030470687134</v>
      </c>
      <c r="L87" s="18">
        <v>3.5126386183460929</v>
      </c>
      <c r="M87" s="18">
        <v>11</v>
      </c>
      <c r="N87" s="18">
        <v>113.214320450077</v>
      </c>
      <c r="O87" s="20">
        <v>20.69</v>
      </c>
      <c r="P87" s="20">
        <v>20.871637257172701</v>
      </c>
      <c r="Q87" s="18">
        <v>-0.75095040485809506</v>
      </c>
      <c r="R87" s="19"/>
    </row>
    <row r="88" spans="1:18">
      <c r="A88" s="17">
        <v>42004</v>
      </c>
      <c r="B88" s="58">
        <v>6.5733856935717497E-2</v>
      </c>
      <c r="C88" s="58">
        <v>3.2593856675232798E-2</v>
      </c>
      <c r="D88" s="20">
        <v>-5.9443183920443001</v>
      </c>
      <c r="E88" s="18">
        <v>9.2494481236203185</v>
      </c>
      <c r="F88" s="18">
        <v>9.3693467497162999</v>
      </c>
      <c r="G88" s="18">
        <v>0.47377739006081665</v>
      </c>
      <c r="H88" s="30">
        <v>41.623920701471661</v>
      </c>
      <c r="I88" s="20">
        <v>-1.731630184937571</v>
      </c>
      <c r="J88" s="18">
        <v>-1.904173284179778</v>
      </c>
      <c r="K88" s="18">
        <v>-2.5991964564909651</v>
      </c>
      <c r="L88" s="18">
        <v>3.5959773736210709</v>
      </c>
      <c r="M88" s="18">
        <v>10.24</v>
      </c>
      <c r="N88" s="18">
        <v>105.898565150981</v>
      </c>
      <c r="O88" s="20">
        <v>21.29</v>
      </c>
      <c r="P88" s="20">
        <v>19.379506624407711</v>
      </c>
      <c r="Q88" s="18">
        <v>-1.9717022754186</v>
      </c>
      <c r="R88" s="19"/>
    </row>
    <row r="89" spans="1:18">
      <c r="A89" s="17">
        <v>42094</v>
      </c>
      <c r="B89" s="58">
        <v>7.6922264731142997E-2</v>
      </c>
      <c r="C89" s="58">
        <v>3.4018852828120602E-2</v>
      </c>
      <c r="D89" s="20">
        <v>-8.2756786304369392</v>
      </c>
      <c r="E89" s="21">
        <v>3.717989928211729</v>
      </c>
      <c r="F89" s="21">
        <v>4.8527144993424143</v>
      </c>
      <c r="G89" s="21">
        <v>9.4965877260643872E-2</v>
      </c>
      <c r="H89" s="30">
        <v>41.058997447206977</v>
      </c>
      <c r="I89" s="20">
        <v>-2.205574004601552</v>
      </c>
      <c r="J89" s="18">
        <v>-0.89761330866031663</v>
      </c>
      <c r="K89" s="18">
        <v>-2.3544352324954052</v>
      </c>
      <c r="L89" s="21">
        <v>2.317762141061023</v>
      </c>
      <c r="M89" s="21">
        <v>10.91</v>
      </c>
      <c r="N89" s="21">
        <v>103.822768548616</v>
      </c>
      <c r="O89" s="20">
        <v>22.9</v>
      </c>
      <c r="P89" s="20">
        <v>20.147015223460869</v>
      </c>
      <c r="Q89" s="21">
        <v>-1.3359002002485381</v>
      </c>
      <c r="R89" s="19"/>
    </row>
    <row r="90" spans="1:18">
      <c r="A90" s="17">
        <v>42185</v>
      </c>
      <c r="B90" s="58">
        <v>0.109639222826037</v>
      </c>
      <c r="C90" s="58">
        <v>4.6069104036055297E-2</v>
      </c>
      <c r="D90" s="20">
        <v>-6.6918904906533898</v>
      </c>
      <c r="E90" s="21">
        <v>1.5389257694628844</v>
      </c>
      <c r="F90" s="21">
        <v>1.7606044800839271</v>
      </c>
      <c r="G90" s="21">
        <v>-0.16447715775287453</v>
      </c>
      <c r="H90" s="30">
        <v>41.638535172711777</v>
      </c>
      <c r="I90" s="20">
        <v>-0.69069266714932853</v>
      </c>
      <c r="J90" s="18">
        <v>-0.3881236440336111</v>
      </c>
      <c r="K90" s="18">
        <v>-1.4573004719608209</v>
      </c>
      <c r="L90" s="21">
        <v>0.59216130458744742</v>
      </c>
      <c r="M90" s="21">
        <v>11.12</v>
      </c>
      <c r="N90" s="21">
        <v>103.85326702978401</v>
      </c>
      <c r="O90" s="20">
        <v>23.82</v>
      </c>
      <c r="P90" s="20">
        <v>19.71377705823997</v>
      </c>
      <c r="Q90" s="21">
        <v>-1.433086790442623</v>
      </c>
      <c r="R90" s="19"/>
    </row>
    <row r="91" spans="1:18">
      <c r="A91" s="17">
        <v>42277</v>
      </c>
      <c r="B91" s="58">
        <v>0.13514127314641</v>
      </c>
      <c r="C91" s="58">
        <v>6.5302171168392306E-2</v>
      </c>
      <c r="D91" s="20">
        <v>-6.1955339139488803</v>
      </c>
      <c r="E91" s="21">
        <v>-1.8688873825893237</v>
      </c>
      <c r="F91" s="21">
        <v>-1.044668458495468</v>
      </c>
      <c r="G91" s="21">
        <v>-0.4326798381139394</v>
      </c>
      <c r="H91" s="30">
        <v>42.192340410714941</v>
      </c>
      <c r="I91" s="20">
        <v>1.5176995900196171</v>
      </c>
      <c r="J91" s="18">
        <v>2.2205184982214021</v>
      </c>
      <c r="K91" s="18">
        <v>-0.37856407899113259</v>
      </c>
      <c r="L91" s="21">
        <v>-1.475950927939367</v>
      </c>
      <c r="M91" s="21">
        <v>10.94</v>
      </c>
      <c r="N91" s="21">
        <v>104.946578042607</v>
      </c>
      <c r="O91" s="20">
        <v>24.29</v>
      </c>
      <c r="P91" s="20">
        <v>19.807490375063619</v>
      </c>
      <c r="Q91" s="21">
        <v>-1.0641468821090849</v>
      </c>
      <c r="R91" s="19"/>
    </row>
    <row r="92" spans="1:18">
      <c r="A92" s="17">
        <v>42369</v>
      </c>
      <c r="B92" s="58">
        <v>0.13694787280324</v>
      </c>
      <c r="C92" s="58">
        <v>8.1554363597280299E-2</v>
      </c>
      <c r="D92" s="20">
        <v>-6.1891520763443504</v>
      </c>
      <c r="E92" s="21">
        <v>3.5562739947464062</v>
      </c>
      <c r="F92" s="21">
        <v>3.8152164682279777</v>
      </c>
      <c r="G92" s="21">
        <v>2.4894159547870665E-2</v>
      </c>
      <c r="H92" s="30">
        <v>41.636880225144381</v>
      </c>
      <c r="I92" s="20">
        <v>2.8625046103160079</v>
      </c>
      <c r="J92" s="18">
        <v>3.2785201324366802</v>
      </c>
      <c r="K92" s="18">
        <v>1.2959523672719801E-2</v>
      </c>
      <c r="L92" s="21">
        <v>-2.5056680600454588</v>
      </c>
      <c r="M92" s="21">
        <v>10.81</v>
      </c>
      <c r="N92" s="21">
        <v>104.044016096479</v>
      </c>
      <c r="O92" s="20">
        <v>24.85</v>
      </c>
      <c r="P92" s="20">
        <v>18.564330084478211</v>
      </c>
      <c r="Q92" s="21">
        <v>-0.81517653992949946</v>
      </c>
      <c r="R92" s="19"/>
    </row>
    <row r="93" spans="1:18">
      <c r="A93" s="17">
        <v>42460</v>
      </c>
      <c r="B93" s="58">
        <v>0.16282161277728299</v>
      </c>
      <c r="C93" s="58">
        <v>0.113163177979847</v>
      </c>
      <c r="D93" s="20">
        <v>-6.7587331365242802</v>
      </c>
      <c r="E93" s="21">
        <v>7.3966942148760317</v>
      </c>
      <c r="F93" s="21">
        <v>6.5624205221402221</v>
      </c>
      <c r="G93" s="21">
        <v>0.23816310935013174</v>
      </c>
      <c r="H93" s="30">
        <v>42.099661800748329</v>
      </c>
      <c r="I93" s="20">
        <v>5.8610032643758192</v>
      </c>
      <c r="J93" s="18">
        <v>5.1660008461124951</v>
      </c>
      <c r="K93" s="18">
        <v>1.0406643535413449</v>
      </c>
      <c r="L93" s="21">
        <v>-1.7275947998499079</v>
      </c>
      <c r="M93" s="21">
        <v>8.93</v>
      </c>
      <c r="N93" s="21">
        <v>107.428457590283</v>
      </c>
      <c r="O93" s="20">
        <v>20.22</v>
      </c>
      <c r="P93" s="20">
        <v>18.72941491296266</v>
      </c>
      <c r="Q93" s="21">
        <v>-1.4176003104982089</v>
      </c>
      <c r="R93" s="19"/>
    </row>
    <row r="94" spans="1:18">
      <c r="A94" s="17">
        <v>42551</v>
      </c>
      <c r="B94" s="58">
        <v>0.17765083251250499</v>
      </c>
      <c r="C94" s="58">
        <v>0.143383999040402</v>
      </c>
      <c r="D94" s="20">
        <v>-5.6727348478925999</v>
      </c>
      <c r="E94" s="21">
        <v>4.3784051510648903</v>
      </c>
      <c r="F94" s="21">
        <v>4.006841561087815</v>
      </c>
      <c r="G94" s="21">
        <v>5.8734683178477631E-2</v>
      </c>
      <c r="H94" s="30">
        <v>42.841397529424519</v>
      </c>
      <c r="I94" s="20">
        <v>6.4673781319114054</v>
      </c>
      <c r="J94" s="18">
        <v>6.0020965308203333</v>
      </c>
      <c r="K94" s="18">
        <v>1.202862356712735</v>
      </c>
      <c r="L94" s="21">
        <v>-1.1026063281635601</v>
      </c>
      <c r="M94" s="21">
        <v>8.4599999999999991</v>
      </c>
      <c r="N94" s="21">
        <v>107.815470975715</v>
      </c>
      <c r="O94" s="20">
        <v>19.32</v>
      </c>
      <c r="P94" s="20">
        <v>18.999661038078131</v>
      </c>
      <c r="Q94" s="21">
        <v>-0.71411602016184261</v>
      </c>
      <c r="R94" s="19"/>
    </row>
    <row r="95" spans="1:18">
      <c r="A95" s="17">
        <v>42643</v>
      </c>
      <c r="B95" s="58">
        <v>0.18584683239522801</v>
      </c>
      <c r="C95" s="58">
        <v>0.15402060518593799</v>
      </c>
      <c r="D95" s="20">
        <v>-4.8724355948444904</v>
      </c>
      <c r="E95" s="21">
        <v>6.937043615551608</v>
      </c>
      <c r="F95" s="21">
        <v>6.2781847559506554</v>
      </c>
      <c r="G95" s="21">
        <v>0.2688752525195568</v>
      </c>
      <c r="H95" s="30">
        <v>43.692165127343017</v>
      </c>
      <c r="I95" s="20">
        <v>7.1060735354135041</v>
      </c>
      <c r="J95" s="18">
        <v>6.7006211724136566</v>
      </c>
      <c r="K95" s="18">
        <v>1.4998247166280829</v>
      </c>
      <c r="L95" s="21">
        <v>-0.97633845073136472</v>
      </c>
      <c r="M95" s="21">
        <v>8.52</v>
      </c>
      <c r="N95" s="21">
        <v>107.885989265162</v>
      </c>
      <c r="O95" s="20">
        <v>19.41</v>
      </c>
      <c r="P95" s="20">
        <v>19.75632917446039</v>
      </c>
      <c r="Q95" s="21">
        <v>-5.1161200603228707E-2</v>
      </c>
      <c r="R95" s="19"/>
    </row>
    <row r="96" spans="1:18">
      <c r="A96" s="17">
        <v>42735</v>
      </c>
      <c r="B96" s="58">
        <v>0.18603070444362199</v>
      </c>
      <c r="C96" s="58">
        <v>0.14553422684230399</v>
      </c>
      <c r="D96" s="20">
        <v>-3.9637622519468798</v>
      </c>
      <c r="E96" s="21">
        <v>8.4292682926829343</v>
      </c>
      <c r="F96" s="21">
        <v>6.3444991554094443</v>
      </c>
      <c r="G96" s="21">
        <v>0.37575349012293113</v>
      </c>
      <c r="H96" s="30">
        <v>43.251311064291023</v>
      </c>
      <c r="I96" s="20">
        <v>7.7060985170790408</v>
      </c>
      <c r="J96" s="18">
        <v>6.3931477156513594</v>
      </c>
      <c r="K96" s="18">
        <v>1.614430839146642</v>
      </c>
      <c r="L96" s="21">
        <v>-1.007658393288732</v>
      </c>
      <c r="M96" s="21">
        <v>8.17</v>
      </c>
      <c r="N96" s="21">
        <v>106.81250065318299</v>
      </c>
      <c r="O96" s="20">
        <v>19.37</v>
      </c>
      <c r="P96" s="20">
        <v>18.987947472095399</v>
      </c>
      <c r="Q96" s="21">
        <v>0.42361738761718831</v>
      </c>
      <c r="R96" s="19"/>
    </row>
    <row r="97" spans="1:18">
      <c r="A97" s="17">
        <v>42825</v>
      </c>
      <c r="B97" s="58">
        <v>0.175459834107246</v>
      </c>
      <c r="C97" s="58">
        <v>0.120704741474338</v>
      </c>
      <c r="D97" s="20">
        <v>-4.2814878288723497</v>
      </c>
      <c r="E97" s="21">
        <v>9.647941515967684</v>
      </c>
      <c r="F97" s="21">
        <v>6.292236026436715</v>
      </c>
      <c r="G97" s="21">
        <v>0.37243544405257101</v>
      </c>
      <c r="H97" s="30">
        <v>43.105210750792338</v>
      </c>
      <c r="I97" s="20">
        <v>7.553466544294074</v>
      </c>
      <c r="J97" s="18">
        <v>4.4671354784199258</v>
      </c>
      <c r="K97" s="18">
        <v>1.0055489500440089</v>
      </c>
      <c r="L97" s="21">
        <v>-0.59664766507869005</v>
      </c>
      <c r="M97" s="21">
        <v>8.57</v>
      </c>
      <c r="N97" s="21">
        <v>106.134437096623</v>
      </c>
      <c r="O97" s="20">
        <v>20.03</v>
      </c>
      <c r="P97" s="20">
        <v>19.86141209599327</v>
      </c>
      <c r="Q97" s="21">
        <v>1.1319971830306019</v>
      </c>
      <c r="R97" s="19"/>
    </row>
    <row r="98" spans="1:18">
      <c r="A98" s="17">
        <v>42916</v>
      </c>
      <c r="B98" s="58">
        <v>0.16842632470510199</v>
      </c>
      <c r="C98" s="58">
        <v>0.107941389741756</v>
      </c>
      <c r="D98" s="20">
        <v>-2.4891754710199798</v>
      </c>
      <c r="E98" s="21">
        <v>13.504792635474994</v>
      </c>
      <c r="F98" s="21">
        <v>9.6764731437567697</v>
      </c>
      <c r="G98" s="21">
        <v>0.59817766323395372</v>
      </c>
      <c r="H98" s="30">
        <v>42.983714347125513</v>
      </c>
      <c r="I98" s="20">
        <v>6.5897518438748914</v>
      </c>
      <c r="J98" s="18">
        <v>3.0812785085212901</v>
      </c>
      <c r="K98" s="18">
        <v>0.142316817700987</v>
      </c>
      <c r="L98" s="21">
        <v>-9.7767489235005778E-2</v>
      </c>
      <c r="M98" s="21">
        <v>8.51</v>
      </c>
      <c r="N98" s="21">
        <v>106.281405961758</v>
      </c>
      <c r="O98" s="20">
        <v>19.84</v>
      </c>
      <c r="P98" s="20">
        <v>19.493045154562449</v>
      </c>
      <c r="Q98" s="21">
        <v>0.49338411648432162</v>
      </c>
      <c r="R98" s="19"/>
    </row>
    <row r="99" spans="1:18">
      <c r="A99" s="17">
        <v>43008</v>
      </c>
      <c r="B99" s="58">
        <v>0.15605620192418801</v>
      </c>
      <c r="C99" s="58">
        <v>0.123190788246843</v>
      </c>
      <c r="D99" s="20">
        <v>-2.4895204496608501</v>
      </c>
      <c r="E99" s="21">
        <v>11.949801605610389</v>
      </c>
      <c r="F99" s="21">
        <v>7.005210254298766</v>
      </c>
      <c r="G99" s="21">
        <v>0.59684972864976071</v>
      </c>
      <c r="H99" s="30">
        <v>43.297381332135288</v>
      </c>
      <c r="I99" s="20">
        <v>7.1294464862842633</v>
      </c>
      <c r="J99" s="18">
        <v>2.5609018538210959</v>
      </c>
      <c r="K99" s="18">
        <v>-0.39478379520772933</v>
      </c>
      <c r="L99" s="21">
        <v>0.35171887318652029</v>
      </c>
      <c r="M99" s="21">
        <v>9.26</v>
      </c>
      <c r="N99" s="21">
        <v>104.197760882303</v>
      </c>
      <c r="O99" s="20">
        <v>22.13</v>
      </c>
      <c r="P99" s="20">
        <v>20.221477359984139</v>
      </c>
      <c r="Q99" s="21">
        <v>0.46514818552374848</v>
      </c>
      <c r="R99" s="19"/>
    </row>
    <row r="100" spans="1:18">
      <c r="A100" s="17">
        <v>43100</v>
      </c>
      <c r="B100" s="58">
        <v>0.15552109067373501</v>
      </c>
      <c r="C100" s="58">
        <v>0.152808247761231</v>
      </c>
      <c r="D100" s="20">
        <v>-3.50049678826699</v>
      </c>
      <c r="E100" s="21">
        <v>8.6377541839121719</v>
      </c>
      <c r="F100" s="21">
        <v>4.6544383056889682</v>
      </c>
      <c r="G100" s="21">
        <v>0.29693029714807118</v>
      </c>
      <c r="H100" s="30">
        <v>42.221257774771637</v>
      </c>
      <c r="I100" s="20">
        <v>6.3035044959732112</v>
      </c>
      <c r="J100" s="18">
        <v>2.154334881103726</v>
      </c>
      <c r="K100" s="18">
        <v>-1.0300532895193799</v>
      </c>
      <c r="L100" s="21">
        <v>1.0270245000870859</v>
      </c>
      <c r="M100" s="21">
        <v>8.0500000000000007</v>
      </c>
      <c r="N100" s="21">
        <v>103.964883303542</v>
      </c>
      <c r="O100" s="20">
        <v>19.05</v>
      </c>
      <c r="P100" s="20">
        <v>19.812497846537148</v>
      </c>
      <c r="Q100" s="21">
        <v>0.8245503744417455</v>
      </c>
      <c r="R100" s="19"/>
    </row>
    <row r="101" spans="1:18">
      <c r="A101" s="17">
        <v>43190</v>
      </c>
      <c r="B101" s="58">
        <v>0.12728680436513501</v>
      </c>
      <c r="C101" s="58">
        <v>0.137920670482886</v>
      </c>
      <c r="D101" s="20">
        <v>-4.0319266794006303</v>
      </c>
      <c r="E101" s="21">
        <v>6.4391613299412231</v>
      </c>
      <c r="F101" s="21">
        <v>3.8621604385804087</v>
      </c>
      <c r="G101" s="21">
        <v>5.6784566774378931E-2</v>
      </c>
      <c r="H101" s="30">
        <v>42.099811282426067</v>
      </c>
      <c r="I101" s="20">
        <v>6.1659173806090317</v>
      </c>
      <c r="J101" s="18">
        <v>2.9814610468071212</v>
      </c>
      <c r="K101" s="18">
        <v>-1.0053994683662639</v>
      </c>
      <c r="L101" s="21">
        <v>0.5669822598322124</v>
      </c>
      <c r="M101" s="21">
        <v>8.6</v>
      </c>
      <c r="N101" s="21">
        <v>103.22562077828999</v>
      </c>
      <c r="O101" s="20">
        <v>19.59</v>
      </c>
      <c r="P101" s="20">
        <v>22.11990014364725</v>
      </c>
      <c r="Q101" s="21">
        <v>2.2584880476539868</v>
      </c>
      <c r="R101" s="19"/>
    </row>
    <row r="102" spans="1:18">
      <c r="A102" s="17">
        <v>43281</v>
      </c>
      <c r="B102" s="58">
        <v>0.113040568680428</v>
      </c>
      <c r="C102" s="58">
        <v>0.17396657279125299</v>
      </c>
      <c r="D102" s="20">
        <v>-3.2378785355428001</v>
      </c>
      <c r="E102" s="21">
        <v>4.5986622073578509</v>
      </c>
      <c r="F102" s="21">
        <v>1.9966084656859451</v>
      </c>
      <c r="G102" s="21">
        <v>-0.12633804920889347</v>
      </c>
      <c r="H102" s="30">
        <v>43.031956522657687</v>
      </c>
      <c r="I102" s="20">
        <v>8.9660097544045811</v>
      </c>
      <c r="J102" s="18">
        <v>6.2711855387726834</v>
      </c>
      <c r="K102" s="18">
        <v>4.8242175532180909E-2</v>
      </c>
      <c r="L102" s="21">
        <v>0.4885922726702156</v>
      </c>
      <c r="M102" s="21">
        <v>8.44</v>
      </c>
      <c r="N102" s="21">
        <v>103.455188331252</v>
      </c>
      <c r="O102" s="20">
        <v>18.97</v>
      </c>
      <c r="P102" s="20">
        <v>23.75911091410266</v>
      </c>
      <c r="Q102" s="21">
        <v>4.2660657595402114</v>
      </c>
      <c r="R102" s="19"/>
    </row>
    <row r="103" spans="1:18">
      <c r="A103" s="17">
        <v>43373</v>
      </c>
      <c r="B103" s="58">
        <v>0.105384479148097</v>
      </c>
      <c r="C103" s="58">
        <v>0.146504505147108</v>
      </c>
      <c r="D103" s="20">
        <v>-2.56795101538864</v>
      </c>
      <c r="E103" s="21">
        <v>4.3850972634355445</v>
      </c>
      <c r="F103" s="21">
        <v>1.8976637913258543</v>
      </c>
      <c r="G103" s="21">
        <v>-0.10771153858683569</v>
      </c>
      <c r="H103" s="30">
        <v>42.238037239156348</v>
      </c>
      <c r="I103" s="20">
        <v>5.5929471374826401</v>
      </c>
      <c r="J103" s="18">
        <v>3.345742878883939</v>
      </c>
      <c r="K103" s="18">
        <v>-1.059344092978947</v>
      </c>
      <c r="L103" s="21">
        <v>0.37846371975954612</v>
      </c>
      <c r="M103" s="21">
        <v>8.2600000000000016</v>
      </c>
      <c r="N103" s="21">
        <v>100.77050404591201</v>
      </c>
      <c r="O103" s="20">
        <v>18.8</v>
      </c>
      <c r="P103" s="20">
        <v>21.846279474629039</v>
      </c>
      <c r="Q103" s="21">
        <v>1.6248021146449041</v>
      </c>
      <c r="R103" s="19"/>
    </row>
    <row r="104" spans="1:18">
      <c r="A104" s="17">
        <v>43465</v>
      </c>
      <c r="B104" s="58">
        <v>8.1782052679608502E-2</v>
      </c>
      <c r="C104" s="58">
        <v>0.13700530254070301</v>
      </c>
      <c r="D104" s="20">
        <v>-3.2620873004954598</v>
      </c>
      <c r="E104" s="21">
        <v>5.6899122080503517</v>
      </c>
      <c r="F104" s="21">
        <v>3.8642877958384947</v>
      </c>
      <c r="G104" s="21">
        <v>7.4181891678259504E-2</v>
      </c>
      <c r="H104" s="30">
        <v>41.232937193973363</v>
      </c>
      <c r="I104" s="20">
        <v>6.1439106906707064</v>
      </c>
      <c r="J104" s="18">
        <v>3.7190185408978671</v>
      </c>
      <c r="K104" s="18">
        <v>-0.98832058079828755</v>
      </c>
      <c r="L104" s="21">
        <v>0.35649456334872959</v>
      </c>
      <c r="M104" s="21">
        <v>7.99</v>
      </c>
      <c r="N104" s="21">
        <v>98.248690750437305</v>
      </c>
      <c r="O104" s="20">
        <v>18.579999999999998</v>
      </c>
      <c r="P104" s="20">
        <v>21.360944076573119</v>
      </c>
      <c r="Q104" s="21">
        <v>1.5484462300359709</v>
      </c>
      <c r="R104" s="19"/>
    </row>
    <row r="105" spans="1:18">
      <c r="A105" s="17">
        <v>43555</v>
      </c>
      <c r="B105" s="58">
        <v>8.1708964503361195E-2</v>
      </c>
      <c r="C105" s="58">
        <v>0.13997681558316599</v>
      </c>
      <c r="D105" s="20">
        <v>-3.3990375454993198</v>
      </c>
      <c r="E105" s="21">
        <v>7.0963488007912412</v>
      </c>
      <c r="F105" s="21">
        <v>4.4110711352313592</v>
      </c>
      <c r="G105" s="21">
        <v>-0.15605602276395913</v>
      </c>
      <c r="H105" s="30">
        <v>40.841747489003673</v>
      </c>
      <c r="I105" s="20">
        <v>5.2745707460110758</v>
      </c>
      <c r="J105" s="18">
        <v>3.1329296444111199</v>
      </c>
      <c r="K105" s="18">
        <v>-1.258063793422409</v>
      </c>
      <c r="L105" s="21">
        <v>1.3950653338811569</v>
      </c>
      <c r="M105" s="21">
        <v>7.64</v>
      </c>
      <c r="N105" s="21">
        <v>95.986990178873199</v>
      </c>
      <c r="O105" s="20">
        <v>19.739999999999998</v>
      </c>
      <c r="P105" s="20">
        <v>22.534229773598248</v>
      </c>
      <c r="Q105" s="21">
        <v>0.41432962995099493</v>
      </c>
      <c r="R105" s="19"/>
    </row>
    <row r="106" spans="1:18">
      <c r="A106" s="17">
        <v>43646</v>
      </c>
      <c r="B106" s="58">
        <v>4.9356197988197202E-2</v>
      </c>
      <c r="C106" s="58">
        <v>0.127229886781068</v>
      </c>
      <c r="D106" s="20">
        <v>-3.2716334707572901</v>
      </c>
      <c r="E106" s="21">
        <v>6.8025579536371117</v>
      </c>
      <c r="F106" s="21">
        <v>4.3334717863281247</v>
      </c>
      <c r="G106" s="21">
        <v>-3.8192954843742299E-2</v>
      </c>
      <c r="H106" s="30">
        <v>40.761369171153902</v>
      </c>
      <c r="I106" s="20">
        <v>2.5111246543164878</v>
      </c>
      <c r="J106" s="18">
        <v>-3.3838718431866699E-2</v>
      </c>
      <c r="K106" s="18">
        <v>-2.2705873515037851</v>
      </c>
      <c r="L106" s="21">
        <v>1.834048318658702</v>
      </c>
      <c r="M106" s="21">
        <v>7.6</v>
      </c>
      <c r="N106" s="21">
        <v>95.770853684841498</v>
      </c>
      <c r="O106" s="20">
        <v>19.55</v>
      </c>
      <c r="P106" s="20">
        <v>23.026117515088199</v>
      </c>
      <c r="Q106" s="21">
        <v>-0.73299339901446814</v>
      </c>
      <c r="R106" s="19"/>
    </row>
    <row r="107" spans="1:18">
      <c r="A107" s="17">
        <v>43738</v>
      </c>
      <c r="B107" s="58">
        <v>3.74879065841279E-2</v>
      </c>
      <c r="C107" s="58">
        <v>0.113888947716603</v>
      </c>
      <c r="D107" s="20">
        <v>-2.7836096490558799</v>
      </c>
      <c r="E107" s="21">
        <v>6.5145293746051713</v>
      </c>
      <c r="F107" s="21">
        <v>4.4136701786144927</v>
      </c>
      <c r="G107" s="21">
        <v>-9.5855797019048339E-2</v>
      </c>
      <c r="H107" s="30">
        <v>40.5837769957486</v>
      </c>
      <c r="I107" s="20">
        <v>3.932490510975728</v>
      </c>
      <c r="J107" s="18">
        <v>1.5541274845173541</v>
      </c>
      <c r="K107" s="18">
        <v>-1.654260243407748</v>
      </c>
      <c r="L107" s="21">
        <v>2.5703087509523241</v>
      </c>
      <c r="M107" s="21">
        <v>7.42</v>
      </c>
      <c r="N107" s="21">
        <v>94.106029682760095</v>
      </c>
      <c r="O107" s="20">
        <v>19.03</v>
      </c>
      <c r="P107" s="20">
        <v>22.73245001710535</v>
      </c>
      <c r="Q107" s="21">
        <v>0.88617054247631089</v>
      </c>
      <c r="R107" s="19"/>
    </row>
    <row r="108" spans="1:18">
      <c r="A108" s="17">
        <v>43830</v>
      </c>
      <c r="B108" s="58">
        <v>2.9088788657535801E-2</v>
      </c>
      <c r="C108" s="58">
        <v>0.10807501232901399</v>
      </c>
      <c r="D108" s="20">
        <v>-1.8703854861751801</v>
      </c>
      <c r="E108" s="21">
        <v>7.9617584828775234</v>
      </c>
      <c r="F108" s="21">
        <v>5.092407823506151</v>
      </c>
      <c r="G108" s="21">
        <v>0.11422097121404562</v>
      </c>
      <c r="H108" s="30">
        <v>39.700441091771872</v>
      </c>
      <c r="I108" s="20">
        <v>3.1813852807234921</v>
      </c>
      <c r="J108" s="18">
        <v>1.1622276963644711</v>
      </c>
      <c r="K108" s="18">
        <v>-1.5324961022014849</v>
      </c>
      <c r="L108" s="21">
        <v>3.7559073928770328</v>
      </c>
      <c r="M108" s="21">
        <v>8.33</v>
      </c>
      <c r="N108" s="21">
        <v>92.583192573145894</v>
      </c>
      <c r="O108" s="20">
        <v>23.69</v>
      </c>
      <c r="P108" s="20">
        <v>22.08846662351565</v>
      </c>
      <c r="Q108" s="21">
        <v>0.72752254694253438</v>
      </c>
      <c r="R108" s="19"/>
    </row>
    <row r="109" spans="1:18">
      <c r="A109" s="17">
        <v>43921</v>
      </c>
      <c r="B109" s="58">
        <v>2.85387286023394E-2</v>
      </c>
      <c r="C109" s="58">
        <v>7.0147301442042703E-2</v>
      </c>
      <c r="D109" s="20">
        <v>-1.03868923064916</v>
      </c>
      <c r="E109" s="21">
        <v>7.6804679082653537</v>
      </c>
      <c r="F109" s="21">
        <v>5.9196796987255551</v>
      </c>
      <c r="G109" s="21">
        <v>0.41759018053062924</v>
      </c>
      <c r="H109" s="30">
        <v>39.51099209743257</v>
      </c>
      <c r="I109" s="20">
        <v>3.2103678944995768</v>
      </c>
      <c r="J109" s="18">
        <v>0.72529708205779642</v>
      </c>
      <c r="K109" s="18">
        <v>-1.330755391571095</v>
      </c>
      <c r="L109" s="21">
        <v>4.8832775598052569</v>
      </c>
      <c r="M109" s="21">
        <v>8.17</v>
      </c>
      <c r="N109" s="21">
        <v>88.100044843671796</v>
      </c>
      <c r="O109" s="20">
        <v>23.13</v>
      </c>
      <c r="P109" s="20">
        <v>21.65660577799493</v>
      </c>
      <c r="Q109" s="21">
        <v>-0.87762399560331517</v>
      </c>
      <c r="R109" s="19"/>
    </row>
    <row r="110" spans="1:18">
      <c r="A110" s="17">
        <v>44012</v>
      </c>
      <c r="B110" s="58">
        <v>3.18872609713668E-2</v>
      </c>
      <c r="C110" s="58">
        <v>5.2805929487362999E-2</v>
      </c>
      <c r="D110" s="20">
        <v>1.1342436688856301</v>
      </c>
      <c r="E110" s="21">
        <v>8.0083826060923577</v>
      </c>
      <c r="F110" s="21">
        <v>7.0921486953466895</v>
      </c>
      <c r="G110" s="21">
        <v>0.40142174607088776</v>
      </c>
      <c r="H110" s="30">
        <v>38.944914922834023</v>
      </c>
      <c r="I110" s="20">
        <v>-0.5550800429604541</v>
      </c>
      <c r="J110" s="18">
        <v>-1.199825119496734</v>
      </c>
      <c r="K110" s="18">
        <v>-1.816454248319886</v>
      </c>
      <c r="L110" s="21">
        <v>6.2219916257812304</v>
      </c>
      <c r="M110" s="21">
        <v>7.79</v>
      </c>
      <c r="N110" s="21">
        <v>80.614315000139399</v>
      </c>
      <c r="O110" s="20">
        <v>23.08</v>
      </c>
      <c r="P110" s="20">
        <v>21.103984888378971</v>
      </c>
      <c r="Q110" s="21">
        <v>-1.922132626709228</v>
      </c>
      <c r="R110" s="19"/>
    </row>
    <row r="111" spans="1:18">
      <c r="A111" s="17">
        <v>44104</v>
      </c>
      <c r="B111" s="58">
        <v>2.8489945323711401E-2</v>
      </c>
      <c r="C111" s="58">
        <v>5.0945127542983998E-2</v>
      </c>
      <c r="D111" s="20">
        <v>1.8601739408170599</v>
      </c>
      <c r="E111" s="21">
        <v>8.8813106976054712</v>
      </c>
      <c r="F111" s="21">
        <v>8.2515977132708649</v>
      </c>
      <c r="G111" s="21">
        <v>0.16451580311681546</v>
      </c>
      <c r="H111" s="30">
        <v>38.797535316882332</v>
      </c>
      <c r="I111" s="20">
        <v>-1.227005614261478</v>
      </c>
      <c r="J111" s="18">
        <v>-2.1054215722373089</v>
      </c>
      <c r="K111" s="18">
        <v>-1.7862416788662689</v>
      </c>
      <c r="L111" s="21">
        <v>7.125514170791873</v>
      </c>
      <c r="M111" s="21">
        <v>7.26</v>
      </c>
      <c r="N111" s="21">
        <v>76.424299733693601</v>
      </c>
      <c r="O111" s="20">
        <v>22.45</v>
      </c>
      <c r="P111" s="20">
        <v>20.994453329171112</v>
      </c>
      <c r="Q111" s="21">
        <v>-1.737996687934245</v>
      </c>
      <c r="R111" s="19"/>
    </row>
    <row r="112" spans="1:18">
      <c r="A112" s="17">
        <v>44196</v>
      </c>
      <c r="B112" s="58">
        <v>5.2765049654569303E-2</v>
      </c>
      <c r="C112" s="58">
        <v>4.3198472441481298E-2</v>
      </c>
      <c r="D112" s="20">
        <v>1.09808401455802</v>
      </c>
      <c r="E112" s="21">
        <v>4.7615591202729179</v>
      </c>
      <c r="F112" s="21">
        <v>4.8373771474994554</v>
      </c>
      <c r="G112" s="21">
        <v>-0.27607708866801062</v>
      </c>
      <c r="H112" s="30">
        <v>38.068807910993229</v>
      </c>
      <c r="I112" s="20">
        <v>-2.113014104539523</v>
      </c>
      <c r="J112" s="18">
        <v>-2.3662256662104091</v>
      </c>
      <c r="K112" s="18">
        <v>-1.6316331807786431</v>
      </c>
      <c r="L112" s="21">
        <v>7.2066215443314983</v>
      </c>
      <c r="M112" s="21">
        <v>7.44</v>
      </c>
      <c r="N112" s="21">
        <v>71.103667496988507</v>
      </c>
      <c r="O112" s="20">
        <v>23.98</v>
      </c>
      <c r="P112" s="20">
        <v>20.371264936762351</v>
      </c>
      <c r="Q112" s="21">
        <v>-1.717201686753302</v>
      </c>
      <c r="R112" s="19"/>
    </row>
    <row r="113" spans="1:17">
      <c r="A113" s="17">
        <v>44286</v>
      </c>
      <c r="B113" s="58">
        <v>6.7774708504999698E-2</v>
      </c>
      <c r="C113" s="58">
        <v>5.6908886244415903E-2</v>
      </c>
      <c r="D113" s="20">
        <v>3.2285858287126401</v>
      </c>
      <c r="E113" s="21">
        <v>7.2970268724985798</v>
      </c>
      <c r="F113" s="21">
        <v>5.6364662858388925</v>
      </c>
      <c r="G113" s="21">
        <v>0.38827170996403382</v>
      </c>
      <c r="H113" s="30">
        <v>38.14071948744985</v>
      </c>
      <c r="I113" s="20">
        <v>-1.387154700398407</v>
      </c>
      <c r="J113" s="18">
        <v>-2.1130599164499659</v>
      </c>
      <c r="K113" s="18">
        <v>-1.37027260998272</v>
      </c>
      <c r="L113" s="21">
        <v>6.5602893117934453</v>
      </c>
      <c r="M113" s="21">
        <v>7.35</v>
      </c>
      <c r="N113" s="21">
        <v>68.494449775937994</v>
      </c>
      <c r="O113" s="20">
        <v>24.52</v>
      </c>
      <c r="P113" s="20">
        <v>20.836075322785401</v>
      </c>
      <c r="Q113" s="21">
        <v>-0.82053045520953205</v>
      </c>
    </row>
    <row r="114" spans="1:17">
      <c r="A114" s="17">
        <v>44377</v>
      </c>
      <c r="B114" s="58">
        <v>8.9241078228839393E-2</v>
      </c>
      <c r="C114" s="58">
        <v>8.8738494761887193E-2</v>
      </c>
      <c r="D114" s="20">
        <v>5.1019762823695096</v>
      </c>
      <c r="E114" s="21">
        <v>12.500866190839165</v>
      </c>
      <c r="F114" s="21">
        <v>8.6475595486045655</v>
      </c>
      <c r="G114" s="21">
        <v>1.2188817053580117</v>
      </c>
      <c r="H114" s="30">
        <v>37.599558700042458</v>
      </c>
      <c r="I114" s="20">
        <v>3.0997225631142822</v>
      </c>
      <c r="J114" s="18">
        <v>-6.0224302947153863E-2</v>
      </c>
      <c r="K114" s="18">
        <v>-1.345356222791551</v>
      </c>
      <c r="L114" s="21">
        <v>4.8104771439223786</v>
      </c>
      <c r="M114" s="21">
        <v>6.93</v>
      </c>
      <c r="N114" s="21">
        <v>68.342220974952895</v>
      </c>
      <c r="O114" s="20">
        <v>23.1</v>
      </c>
      <c r="P114" s="20">
        <v>20.620470541477619</v>
      </c>
      <c r="Q114" s="21">
        <v>-0.48351434690134448</v>
      </c>
    </row>
    <row r="115" spans="1:17">
      <c r="A115" s="17">
        <v>44469</v>
      </c>
      <c r="B115" s="58">
        <v>0.11530991808865799</v>
      </c>
      <c r="C115" s="58">
        <v>0.10625086179479901</v>
      </c>
      <c r="D115" s="20">
        <v>8.5395376267619092</v>
      </c>
      <c r="E115" s="21">
        <v>17.083134745012597</v>
      </c>
      <c r="F115" s="21">
        <v>10.061329348310366</v>
      </c>
      <c r="G115" s="21">
        <v>2.3530837470598449</v>
      </c>
      <c r="H115" s="30">
        <v>37.61509390773071</v>
      </c>
      <c r="I115" s="20">
        <v>5.7794588338468964</v>
      </c>
      <c r="J115" s="18">
        <v>0.52880149972813761</v>
      </c>
      <c r="K115" s="18">
        <v>-1.182441409151622</v>
      </c>
      <c r="L115" s="21">
        <v>3.321118854321945</v>
      </c>
      <c r="M115" s="21">
        <v>6.75</v>
      </c>
      <c r="N115" s="21">
        <v>69.651566670743094</v>
      </c>
      <c r="O115" s="20">
        <v>22.62</v>
      </c>
      <c r="P115" s="20">
        <v>20.650406483871571</v>
      </c>
      <c r="Q115" s="21">
        <v>-0.344046845299534</v>
      </c>
    </row>
    <row r="116" spans="1:17">
      <c r="A116" s="17">
        <v>44561</v>
      </c>
      <c r="B116" s="58">
        <v>0.14273738389808699</v>
      </c>
      <c r="C116" s="58">
        <v>0.17668963790782899</v>
      </c>
      <c r="D116" s="20">
        <v>8.7604046348356501</v>
      </c>
      <c r="E116" s="21">
        <v>23.598697429501826</v>
      </c>
      <c r="F116" s="21">
        <v>11.64991430789517</v>
      </c>
      <c r="G116" s="21">
        <v>3.0776108843983465</v>
      </c>
      <c r="H116" s="30">
        <v>37.329232299035539</v>
      </c>
      <c r="I116" s="20">
        <v>10.629364702178609</v>
      </c>
      <c r="J116" s="18">
        <v>1.1264639852845759</v>
      </c>
      <c r="K116" s="18">
        <v>-0.73957561195769017</v>
      </c>
      <c r="L116" s="21">
        <v>1.4476154102943719</v>
      </c>
      <c r="M116" s="21">
        <v>8.6199999999999992</v>
      </c>
      <c r="N116" s="21">
        <v>73.8793890154097</v>
      </c>
      <c r="O116" s="20">
        <v>23.5</v>
      </c>
      <c r="P116" s="20">
        <v>20.928339895257221</v>
      </c>
      <c r="Q116" s="21">
        <v>0.55707495849487287</v>
      </c>
    </row>
    <row r="117" spans="1:17">
      <c r="A117" s="17">
        <v>44651</v>
      </c>
      <c r="B117" s="58">
        <v>0.14401590615325299</v>
      </c>
      <c r="C117" s="58">
        <v>0.188757594530652</v>
      </c>
      <c r="D117" s="20">
        <v>6.1139983923829604</v>
      </c>
      <c r="E117" s="21">
        <v>25.897555451941656</v>
      </c>
      <c r="F117" s="21">
        <v>8.9406769757700353</v>
      </c>
      <c r="G117" s="21">
        <v>3.1093201049180266</v>
      </c>
      <c r="H117" s="30">
        <v>37.157444968669623</v>
      </c>
      <c r="I117" s="20">
        <v>13.285639077672419</v>
      </c>
      <c r="J117" s="18">
        <v>-0.56990565679208016</v>
      </c>
      <c r="K117" s="18">
        <v>-0.98327451878022742</v>
      </c>
      <c r="L117" s="21">
        <v>-0.99877411935217575</v>
      </c>
      <c r="M117" s="21">
        <v>6.5100000000000007</v>
      </c>
      <c r="N117" s="21">
        <v>78.027793145106898</v>
      </c>
      <c r="O117" s="20">
        <v>22.71</v>
      </c>
      <c r="P117" s="20">
        <v>20.996407149830219</v>
      </c>
      <c r="Q117" s="21">
        <v>0.1603318270448213</v>
      </c>
    </row>
    <row r="118" spans="1:17">
      <c r="A118" s="17">
        <v>44742</v>
      </c>
      <c r="B118" s="58">
        <v>0.13683851917536599</v>
      </c>
      <c r="C118" s="58">
        <v>0.22526987834547499</v>
      </c>
      <c r="D118" s="20">
        <v>5.0764569450106096</v>
      </c>
      <c r="E118" s="20">
        <v>24.114567292885745</v>
      </c>
      <c r="F118" s="20">
        <v>2.963671832735959</v>
      </c>
      <c r="G118" s="20">
        <v>3.3182039716400133</v>
      </c>
      <c r="H118" s="20">
        <v>36.699384335581051</v>
      </c>
      <c r="I118" s="20">
        <v>13.9753457668061</v>
      </c>
      <c r="J118" s="18">
        <v>-3.8506803047548281</v>
      </c>
      <c r="K118" s="18">
        <v>-0.90017436446141375</v>
      </c>
      <c r="L118" s="20">
        <v>-2.7801775835025548</v>
      </c>
      <c r="M118" s="20">
        <v>6</v>
      </c>
      <c r="N118" s="20">
        <v>79.916654574523093</v>
      </c>
      <c r="O118" s="20">
        <v>21.33</v>
      </c>
      <c r="P118" s="20">
        <v>21.452779226701018</v>
      </c>
      <c r="Q118" s="20">
        <v>0.83230868522339918</v>
      </c>
    </row>
    <row r="119" spans="1:17">
      <c r="A119" s="17">
        <v>44834</v>
      </c>
      <c r="B119" s="58">
        <v>0.132009377291334</v>
      </c>
      <c r="C119" s="58">
        <v>0.237820337972769</v>
      </c>
      <c r="D119" s="20">
        <v>3.64884898277688</v>
      </c>
      <c r="E119" s="20">
        <v>20.307048150732719</v>
      </c>
      <c r="F119" s="20">
        <v>-1.8058260534961179</v>
      </c>
      <c r="G119" s="20">
        <v>3.5117138655489217</v>
      </c>
      <c r="H119" s="20">
        <v>36.802097313048613</v>
      </c>
      <c r="I119" s="20">
        <v>16.016429131393579</v>
      </c>
      <c r="J119" s="20">
        <v>-4.503280147376854</v>
      </c>
      <c r="K119" s="20">
        <v>-0.8129965946820974</v>
      </c>
      <c r="L119" s="20">
        <v>-4.5906905693608513</v>
      </c>
      <c r="M119" s="20">
        <v>5.8500000000000014</v>
      </c>
      <c r="N119" s="20">
        <v>81.266244835722404</v>
      </c>
      <c r="O119" s="20">
        <v>19.86</v>
      </c>
      <c r="P119" s="20">
        <v>21.293020690256611</v>
      </c>
      <c r="Q119" s="20">
        <v>0.64261420638504063</v>
      </c>
    </row>
    <row r="120" spans="1:17">
      <c r="A120" s="17">
        <v>44926</v>
      </c>
      <c r="B120" s="58">
        <v>0.110205868320328</v>
      </c>
      <c r="C120" s="58">
        <v>0.19578139188010399</v>
      </c>
      <c r="D120" s="20">
        <v>3.1152564032397798</v>
      </c>
      <c r="E120" s="21">
        <v>18.235327092325804</v>
      </c>
      <c r="F120" s="21">
        <v>-1.4544545955053167</v>
      </c>
      <c r="G120" s="21">
        <v>2.8780573804310965</v>
      </c>
      <c r="H120" s="20">
        <v>36.027513179883421</v>
      </c>
      <c r="I120" s="20">
        <v>14.16490862276072</v>
      </c>
      <c r="J120" s="18">
        <v>-5.7707045681341329</v>
      </c>
      <c r="K120" s="18">
        <v>-1.301719119152118</v>
      </c>
      <c r="L120" s="21">
        <v>-6.1328280060055036</v>
      </c>
      <c r="M120" s="21">
        <v>5.84</v>
      </c>
      <c r="N120" s="21">
        <v>79.731912578526106</v>
      </c>
      <c r="O120" s="20">
        <v>20.32</v>
      </c>
      <c r="P120" s="20">
        <v>20.858033782853909</v>
      </c>
      <c r="Q120" s="21">
        <v>-7.0306112403315524E-2</v>
      </c>
    </row>
    <row r="121" spans="1:17">
      <c r="A121" s="17">
        <v>45016</v>
      </c>
      <c r="B121" s="58">
        <v>7.1633537124013005E-2</v>
      </c>
      <c r="C121" s="58">
        <v>0.171923986677947</v>
      </c>
      <c r="D121" s="20">
        <v>3.5290428386013901</v>
      </c>
      <c r="E121" s="21">
        <v>12.295645733030014</v>
      </c>
      <c r="F121" s="20">
        <v>-2.5345808277048132</v>
      </c>
      <c r="G121" s="20">
        <v>1.8698120417054582</v>
      </c>
      <c r="H121" s="20">
        <v>34.988078137585511</v>
      </c>
      <c r="I121" s="20">
        <v>10.07577632555912</v>
      </c>
      <c r="J121" s="18">
        <v>-5.8906757781582941</v>
      </c>
      <c r="K121" s="18">
        <v>-2.1693668310841119</v>
      </c>
      <c r="L121" s="20">
        <v>-4.6560348049406208</v>
      </c>
      <c r="M121" s="21">
        <v>6.18</v>
      </c>
      <c r="N121" s="21">
        <v>79.359353485954898</v>
      </c>
      <c r="O121" s="20">
        <v>20.29</v>
      </c>
      <c r="P121" s="20">
        <v>20.93913976532194</v>
      </c>
      <c r="Q121" s="20">
        <v>-5.7267384508282497E-2</v>
      </c>
    </row>
    <row r="122" spans="1:17">
      <c r="A122" s="17">
        <v>45107</v>
      </c>
      <c r="B122" s="58">
        <v>5.5986136302764902E-2</v>
      </c>
      <c r="C122" s="58">
        <v>0.121663323677382</v>
      </c>
      <c r="D122" s="20">
        <v>4.4365541200244003</v>
      </c>
      <c r="E122" s="20">
        <v>8.7146401985111588</v>
      </c>
      <c r="F122" s="20">
        <v>0.46316486841773141</v>
      </c>
      <c r="G122" s="20">
        <v>0.86861918364164481</v>
      </c>
      <c r="H122" s="20">
        <v>34.345926199627343</v>
      </c>
      <c r="I122" s="20">
        <v>8.0708580895210815</v>
      </c>
      <c r="J122" s="20">
        <v>-2.3814420734269648</v>
      </c>
      <c r="K122" s="20">
        <v>-2.353458135953709</v>
      </c>
      <c r="L122" s="20">
        <v>-2.7251089093137129</v>
      </c>
      <c r="M122" s="21">
        <v>6.04</v>
      </c>
      <c r="N122" s="20">
        <v>79.188410018717207</v>
      </c>
      <c r="O122" s="20">
        <v>19.899999999999999</v>
      </c>
      <c r="P122" s="20">
        <v>20.447310281063949</v>
      </c>
      <c r="Q122" s="20">
        <v>-1.00546894563707</v>
      </c>
    </row>
    <row r="123" spans="1:17">
      <c r="A123" s="17">
        <v>45199</v>
      </c>
      <c r="B123" s="58">
        <v>4.30781204178248E-2</v>
      </c>
      <c r="C123" s="58">
        <v>0.108708385528932</v>
      </c>
      <c r="D123" s="20">
        <v>4.9643471523029197</v>
      </c>
      <c r="E123" s="20">
        <v>5.7376256767208034</v>
      </c>
      <c r="F123" s="20">
        <v>1.5551558324129022</v>
      </c>
      <c r="G123" s="20">
        <v>-0.33007394889848563</v>
      </c>
      <c r="H123" s="20">
        <v>34.655372258873442</v>
      </c>
      <c r="I123" s="20">
        <v>5.4935399072216118</v>
      </c>
      <c r="J123" s="20">
        <v>-0.35661641542716888</v>
      </c>
      <c r="K123" s="20">
        <v>-2.146725054175171</v>
      </c>
      <c r="L123" s="20">
        <v>-0.96768831600189154</v>
      </c>
      <c r="M123" s="21">
        <v>6.370000000000001</v>
      </c>
      <c r="N123" s="20">
        <v>78.2745665428466</v>
      </c>
      <c r="O123" s="20">
        <v>19.940000000000001</v>
      </c>
      <c r="P123" s="20">
        <v>20.723117180538711</v>
      </c>
      <c r="Q123" s="20">
        <v>-0.56990350971790704</v>
      </c>
    </row>
    <row r="124" spans="1:17">
      <c r="A124" s="17">
        <v>45291</v>
      </c>
      <c r="B124" s="58">
        <v>4.59354727508638E-2</v>
      </c>
      <c r="C124" s="58">
        <v>0.12198508982362601</v>
      </c>
      <c r="D124" s="20">
        <v>4.2542092565291396</v>
      </c>
      <c r="E124" s="20">
        <v>4.0299639673810006</v>
      </c>
      <c r="F124" s="20">
        <v>2.3910927779773328</v>
      </c>
      <c r="G124" s="20">
        <v>-0.54233477929392926</v>
      </c>
      <c r="H124" s="20">
        <v>34.35854742453251</v>
      </c>
      <c r="I124" s="20">
        <v>5.6545482652874179</v>
      </c>
      <c r="J124" s="20">
        <v>3.226002796563177</v>
      </c>
      <c r="K124" s="20">
        <v>-1.668965755350911</v>
      </c>
      <c r="L124" s="20">
        <v>1.09152720550591</v>
      </c>
      <c r="M124" s="21">
        <v>6.05</v>
      </c>
      <c r="N124" s="20">
        <v>78.863777103744695</v>
      </c>
      <c r="O124" s="20">
        <v>20.04</v>
      </c>
      <c r="P124" s="20">
        <v>20.473962677792731</v>
      </c>
      <c r="Q124" s="20">
        <v>-0.38407110506118158</v>
      </c>
    </row>
    <row r="125" spans="1:17">
      <c r="A125" s="17">
        <v>45382</v>
      </c>
      <c r="B125" s="58">
        <v>4.83224434182482E-2</v>
      </c>
      <c r="C125" s="58">
        <v>9.8467997462202805E-2</v>
      </c>
      <c r="D125" s="20">
        <v>5.3125120312844603</v>
      </c>
      <c r="E125" s="20">
        <v>6.002355712603058</v>
      </c>
      <c r="F125" s="20">
        <v>5.6002705142522036</v>
      </c>
      <c r="G125" s="20">
        <v>-0.11360289510244215</v>
      </c>
      <c r="H125" s="20">
        <v>34.508308866198959</v>
      </c>
      <c r="I125" s="20">
        <v>7.116511588968355</v>
      </c>
      <c r="J125" s="20">
        <v>6.2105067072531384</v>
      </c>
      <c r="K125" s="20">
        <v>-0.47976927138655162</v>
      </c>
      <c r="L125" s="20">
        <v>2.047831567490018</v>
      </c>
      <c r="M125" s="21">
        <v>6.36</v>
      </c>
      <c r="N125" s="20">
        <v>79.364233968890105</v>
      </c>
      <c r="O125" s="20">
        <v>20.53</v>
      </c>
      <c r="P125" s="20">
        <v>20.52036371954949</v>
      </c>
      <c r="Q125" s="20">
        <v>-0.41877604577245009</v>
      </c>
    </row>
    <row r="126" spans="1:17">
      <c r="A126" s="17">
        <v>45473</v>
      </c>
      <c r="B126" s="58">
        <v>5.1754341162658E-2</v>
      </c>
      <c r="C126" s="58">
        <v>0.102064097139608</v>
      </c>
      <c r="D126" s="20">
        <v>5.8575316571558496</v>
      </c>
      <c r="E126" s="20">
        <v>4.5101798593992548</v>
      </c>
      <c r="F126" s="20">
        <v>3.4663223942074772</v>
      </c>
      <c r="G126" s="20">
        <v>-0.13817051942213077</v>
      </c>
      <c r="H126" s="20">
        <v>34.794782253993311</v>
      </c>
      <c r="I126" s="20">
        <v>8.2436949543075002</v>
      </c>
      <c r="J126" s="20">
        <v>7.4161551692038641</v>
      </c>
      <c r="K126" s="20">
        <v>0.44885605436596882</v>
      </c>
      <c r="L126" s="20">
        <v>2.6604177451877349</v>
      </c>
      <c r="M126" s="21">
        <v>6.16</v>
      </c>
      <c r="N126" s="20">
        <v>80.1117040351306</v>
      </c>
      <c r="O126" s="20">
        <v>19.95</v>
      </c>
      <c r="P126" s="20">
        <v>20.770211537264039</v>
      </c>
      <c r="Q126" s="20">
        <v>0.32290125620009041</v>
      </c>
    </row>
    <row r="127" spans="1:17">
      <c r="A127" s="17">
        <v>45565</v>
      </c>
      <c r="B127" s="58">
        <v>6.7868916131362894E-2</v>
      </c>
      <c r="C127" s="58">
        <v>0.102475062746591</v>
      </c>
      <c r="D127" s="20">
        <v>4.0210931805070098</v>
      </c>
      <c r="E127" s="20">
        <v>3.3234285714285772</v>
      </c>
      <c r="F127" s="20">
        <v>2.8985958523206179</v>
      </c>
      <c r="G127" s="20">
        <v>-0.44756514650662282</v>
      </c>
      <c r="H127" s="20">
        <v>35.298809451177583</v>
      </c>
      <c r="I127" s="20">
        <v>8.969808403694369</v>
      </c>
      <c r="J127" s="20">
        <v>8.1538227442998981</v>
      </c>
      <c r="K127" s="20">
        <v>0.64343719230413399</v>
      </c>
      <c r="L127" s="20">
        <v>3.5163172231907258</v>
      </c>
      <c r="M127" s="20">
        <v>6.48</v>
      </c>
      <c r="N127" s="20">
        <v>80.310601657928601</v>
      </c>
      <c r="O127" s="20">
        <v>21.32</v>
      </c>
      <c r="P127" s="20">
        <v>20.84848889955973</v>
      </c>
      <c r="Q127" s="20">
        <v>0.1253717190210217</v>
      </c>
    </row>
    <row r="128" spans="1:17">
      <c r="A128" s="17">
        <v>45657</v>
      </c>
      <c r="B128" s="58">
        <v>6.6280122995812901E-2</v>
      </c>
      <c r="C128" s="58">
        <v>0.12035482293283201</v>
      </c>
      <c r="D128" s="20">
        <v>6.3106105220386297</v>
      </c>
      <c r="E128" s="20">
        <v>6.8635493573967699</v>
      </c>
      <c r="F128" s="20">
        <v>4.908428151647759</v>
      </c>
      <c r="G128" s="20">
        <v>0.10474982092673812</v>
      </c>
      <c r="H128" s="20">
        <v>35.958130686061438</v>
      </c>
      <c r="I128" s="20">
        <v>11.244989485575839</v>
      </c>
      <c r="J128" s="20">
        <v>10.111199914963191</v>
      </c>
      <c r="K128" s="20">
        <v>1.5995832615289269</v>
      </c>
      <c r="L128" s="20">
        <v>3.2237755388620588</v>
      </c>
      <c r="M128" s="20">
        <v>6.21</v>
      </c>
      <c r="N128" s="20">
        <v>80.836177943032894</v>
      </c>
      <c r="O128" s="20">
        <v>21.88</v>
      </c>
      <c r="P128" s="20">
        <v>20.877295570254311</v>
      </c>
      <c r="Q128" s="20">
        <v>0.40333289246158088</v>
      </c>
    </row>
    <row r="129" spans="1:17">
      <c r="A129" s="17">
        <v>45747</v>
      </c>
      <c r="B129" s="58">
        <v>0.101146125088862</v>
      </c>
      <c r="C129" s="58">
        <v>0.14286218145295301</v>
      </c>
      <c r="D129" s="20">
        <v>4.2036807943085801</v>
      </c>
      <c r="E129" s="20">
        <v>3.7334992666340661</v>
      </c>
      <c r="F129" s="20">
        <v>6.4404511471960468E-2</v>
      </c>
      <c r="G129" s="20">
        <v>6.1591611772687571E-2</v>
      </c>
      <c r="H129" s="20">
        <v>36.423189134379939</v>
      </c>
      <c r="I129" s="20">
        <v>12.664071885704599</v>
      </c>
      <c r="J129" s="20">
        <v>8.9478796513412284</v>
      </c>
      <c r="K129" s="20">
        <v>1.91488026818098</v>
      </c>
      <c r="L129" s="20">
        <v>2.134081105641374</v>
      </c>
      <c r="M129" s="20">
        <v>6.61</v>
      </c>
      <c r="N129" s="20">
        <v>81.307893227782102</v>
      </c>
      <c r="O129" s="20">
        <v>24.65</v>
      </c>
      <c r="P129" s="20">
        <v>20.92160677899734</v>
      </c>
      <c r="Q129" s="20">
        <v>0.40124305944784672</v>
      </c>
    </row>
    <row r="130" spans="1:17">
      <c r="A130" s="17">
        <v>45838</v>
      </c>
      <c r="B130" s="58">
        <v>0.13570245192460201</v>
      </c>
      <c r="C130" s="58">
        <v>0.17350582209090201</v>
      </c>
      <c r="D130" s="20">
        <v>5.4492567939640297</v>
      </c>
      <c r="E130" s="20">
        <v>7.7924346990477789</v>
      </c>
      <c r="F130" s="20">
        <v>4.4619248577054016</v>
      </c>
      <c r="G130" s="20">
        <v>0.90130702491357617</v>
      </c>
      <c r="H130" s="20">
        <v>37.592941609380567</v>
      </c>
      <c r="I130" s="20">
        <v>15.70128364416383</v>
      </c>
      <c r="J130" s="20">
        <v>12.0396796765005</v>
      </c>
      <c r="K130" s="20">
        <v>2.7981593553872628</v>
      </c>
      <c r="L130" s="20">
        <v>1.442903844044545</v>
      </c>
      <c r="M130" s="20">
        <v>6.22</v>
      </c>
      <c r="N130" s="20">
        <v>82.377942648559497</v>
      </c>
      <c r="O130" s="20">
        <v>22.94</v>
      </c>
      <c r="P130" s="20">
        <v>21.210223865841801</v>
      </c>
      <c r="Q130" s="20">
        <v>0.44001232857775818</v>
      </c>
    </row>
    <row r="131" spans="1:17">
      <c r="A131" s="17">
        <v>45930</v>
      </c>
      <c r="B131" s="58">
        <v>0.15711330730661499</v>
      </c>
      <c r="C131" s="58">
        <v>0.20217540194575201</v>
      </c>
      <c r="D131" s="20">
        <v>8.1567846836717095</v>
      </c>
      <c r="E131" s="20">
        <v>12.733386425980008</v>
      </c>
      <c r="F131" s="20">
        <v>8.7105412750113409</v>
      </c>
      <c r="G131" s="20">
        <v>1.9434584071656165</v>
      </c>
      <c r="H131" s="20">
        <v>38.761967510095687</v>
      </c>
      <c r="I131" s="20">
        <v>17.101480838539221</v>
      </c>
      <c r="J131" s="20">
        <v>13.044532236917551</v>
      </c>
      <c r="K131" s="20">
        <v>3.4631580589181108</v>
      </c>
      <c r="L131" s="20">
        <v>0.33316659460513681</v>
      </c>
      <c r="M131" s="20">
        <v>6.03</v>
      </c>
      <c r="N131" s="20">
        <v>83.790297175984506</v>
      </c>
      <c r="O131" s="20">
        <v>22.61</v>
      </c>
      <c r="P131" s="20">
        <v>21.644055916295269</v>
      </c>
      <c r="Q131" s="20">
        <v>0.79556701673553931</v>
      </c>
    </row>
    <row r="132" spans="1:17">
      <c r="A132" s="17">
        <v>46022</v>
      </c>
      <c r="B132" s="76">
        <v>0.18354579752778299</v>
      </c>
      <c r="C132" s="76">
        <v>0.19951997623015699</v>
      </c>
      <c r="D132" s="20">
        <v>8.5943524865897807</v>
      </c>
      <c r="E132" s="20">
        <v>10.849539406345965</v>
      </c>
      <c r="F132" s="20">
        <v>7.400290204643678</v>
      </c>
      <c r="G132" s="20">
        <v>1.9969065747183254</v>
      </c>
      <c r="H132" s="20">
        <v>39.226557180264777</v>
      </c>
      <c r="I132" s="20">
        <v>16.35584484704631</v>
      </c>
      <c r="J132" s="20">
        <v>12.420863853578661</v>
      </c>
      <c r="K132" s="20">
        <v>3.268426494203347</v>
      </c>
      <c r="L132" s="30">
        <v>0.91344412078160298</v>
      </c>
      <c r="M132" s="26">
        <v>6.03</v>
      </c>
      <c r="N132" s="20">
        <v>84.786672731598102</v>
      </c>
      <c r="O132" s="30">
        <v>23.01</v>
      </c>
      <c r="P132" s="30">
        <v>21.573053521265841</v>
      </c>
      <c r="Q132" s="30">
        <v>0.69575795101153304</v>
      </c>
    </row>
    <row r="133" spans="1:17">
      <c r="A133" s="17">
        <v>46112</v>
      </c>
      <c r="D133" s="30">
        <v>8.3141351680170796</v>
      </c>
      <c r="E133" s="30">
        <v>14.863533141951235</v>
      </c>
      <c r="F133" s="30">
        <v>10.025463892597708</v>
      </c>
      <c r="G133" s="30">
        <v>2.6163478074056457</v>
      </c>
      <c r="H133" s="30">
        <v>40.041233227970949</v>
      </c>
      <c r="I133" s="30">
        <v>16.765553198046909</v>
      </c>
      <c r="J133" s="30">
        <v>12.824706322605881</v>
      </c>
      <c r="K133" s="30">
        <v>3.6180440935910099</v>
      </c>
      <c r="L133" s="26"/>
      <c r="M133" s="26"/>
      <c r="N133" s="30">
        <v>83.559136443800497</v>
      </c>
      <c r="O133" s="26"/>
    </row>
  </sheetData>
  <mergeCells count="7">
    <mergeCell ref="P5:Q5"/>
    <mergeCell ref="A3:G3"/>
    <mergeCell ref="A2:G2"/>
    <mergeCell ref="B5:C5"/>
    <mergeCell ref="D5:G5"/>
    <mergeCell ref="H5:K5"/>
    <mergeCell ref="M5:O5"/>
  </mergeCells>
  <pageMargins left="0.7" right="0.7" top="0.75" bottom="0.75" header="0.3" footer="0.3"/>
  <pageSetup paperSize="9" scale="45" orientation="portrait" r:id="rId1"/>
  <headerFooter>
    <oddHeader>&amp;R&amp;"Arial,Regular"&amp;10Page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2:B94"/>
  <sheetViews>
    <sheetView workbookViewId="0">
      <pane xSplit="1" ySplit="2" topLeftCell="B54" activePane="bottomRight" state="frozen"/>
      <selection pane="topRight" activeCell="B1" sqref="B1"/>
      <selection pane="bottomLeft" activeCell="A3" sqref="A3"/>
      <selection pane="bottomRight" activeCell="A2" sqref="A2"/>
    </sheetView>
  </sheetViews>
  <sheetFormatPr defaultColWidth="9.1796875" defaultRowHeight="12.5"/>
  <cols>
    <col min="1" max="1" width="9.1796875" style="1"/>
    <col min="2" max="2" width="19.453125" style="1" customWidth="1"/>
    <col min="3" max="16384" width="9.1796875" style="1"/>
  </cols>
  <sheetData>
    <row r="2" spans="1:2">
      <c r="B2" s="1" t="s">
        <v>2</v>
      </c>
    </row>
    <row r="3" spans="1:2">
      <c r="A3" s="2">
        <v>35155</v>
      </c>
      <c r="B3" s="1">
        <v>0</v>
      </c>
    </row>
    <row r="4" spans="1:2">
      <c r="A4" s="2">
        <v>35246</v>
      </c>
      <c r="B4" s="1">
        <v>0</v>
      </c>
    </row>
    <row r="5" spans="1:2">
      <c r="A5" s="2">
        <v>35338</v>
      </c>
      <c r="B5" s="1">
        <v>0</v>
      </c>
    </row>
    <row r="6" spans="1:2">
      <c r="A6" s="2">
        <v>35430</v>
      </c>
      <c r="B6" s="1">
        <v>0</v>
      </c>
    </row>
    <row r="7" spans="1:2">
      <c r="A7" s="2">
        <v>35520</v>
      </c>
      <c r="B7" s="1">
        <v>0</v>
      </c>
    </row>
    <row r="8" spans="1:2">
      <c r="A8" s="2">
        <v>35611</v>
      </c>
      <c r="B8" s="1">
        <v>0</v>
      </c>
    </row>
    <row r="9" spans="1:2">
      <c r="A9" s="2">
        <v>35703</v>
      </c>
      <c r="B9" s="1">
        <v>0</v>
      </c>
    </row>
    <row r="10" spans="1:2">
      <c r="A10" s="2">
        <v>35795</v>
      </c>
      <c r="B10" s="1">
        <v>0</v>
      </c>
    </row>
    <row r="11" spans="1:2">
      <c r="A11" s="2">
        <v>35885</v>
      </c>
      <c r="B11" s="1">
        <v>0</v>
      </c>
    </row>
    <row r="12" spans="1:2">
      <c r="A12" s="2">
        <v>35976</v>
      </c>
      <c r="B12" s="1">
        <v>0</v>
      </c>
    </row>
    <row r="13" spans="1:2">
      <c r="A13" s="2">
        <v>36068</v>
      </c>
      <c r="B13" s="1">
        <v>0</v>
      </c>
    </row>
    <row r="14" spans="1:2">
      <c r="A14" s="2">
        <v>36160</v>
      </c>
      <c r="B14" s="1">
        <v>0</v>
      </c>
    </row>
    <row r="15" spans="1:2">
      <c r="A15" s="2">
        <v>36250</v>
      </c>
      <c r="B15" s="1">
        <v>0</v>
      </c>
    </row>
    <row r="16" spans="1:2">
      <c r="A16" s="2">
        <v>36341</v>
      </c>
      <c r="B16" s="1">
        <v>0</v>
      </c>
    </row>
    <row r="17" spans="1:2">
      <c r="A17" s="2">
        <v>36433</v>
      </c>
      <c r="B17" s="1">
        <v>0</v>
      </c>
    </row>
    <row r="18" spans="1:2">
      <c r="A18" s="2">
        <v>36525</v>
      </c>
      <c r="B18" s="1">
        <v>0</v>
      </c>
    </row>
    <row r="19" spans="1:2">
      <c r="A19" s="2">
        <v>36616</v>
      </c>
      <c r="B19" s="1">
        <v>0</v>
      </c>
    </row>
    <row r="20" spans="1:2">
      <c r="A20" s="2">
        <v>36707</v>
      </c>
      <c r="B20" s="1">
        <v>0</v>
      </c>
    </row>
    <row r="21" spans="1:2">
      <c r="A21" s="2">
        <v>36799</v>
      </c>
      <c r="B21" s="1">
        <v>0</v>
      </c>
    </row>
    <row r="22" spans="1:2">
      <c r="A22" s="2">
        <v>36891</v>
      </c>
      <c r="B22" s="1">
        <v>0</v>
      </c>
    </row>
    <row r="23" spans="1:2">
      <c r="A23" s="2">
        <v>36981</v>
      </c>
      <c r="B23" s="1">
        <v>0</v>
      </c>
    </row>
    <row r="24" spans="1:2">
      <c r="A24" s="2">
        <v>37072</v>
      </c>
      <c r="B24" s="1">
        <v>0</v>
      </c>
    </row>
    <row r="25" spans="1:2">
      <c r="A25" s="2">
        <v>37164</v>
      </c>
      <c r="B25" s="1">
        <v>0</v>
      </c>
    </row>
    <row r="26" spans="1:2">
      <c r="A26" s="2">
        <v>37256</v>
      </c>
      <c r="B26" s="1">
        <v>0</v>
      </c>
    </row>
    <row r="27" spans="1:2">
      <c r="A27" s="2">
        <v>37346</v>
      </c>
      <c r="B27" s="1">
        <v>0</v>
      </c>
    </row>
    <row r="28" spans="1:2">
      <c r="A28" s="2">
        <v>37437</v>
      </c>
      <c r="B28" s="1">
        <v>0</v>
      </c>
    </row>
    <row r="29" spans="1:2">
      <c r="A29" s="2">
        <v>37529</v>
      </c>
      <c r="B29" s="1">
        <v>0</v>
      </c>
    </row>
    <row r="30" spans="1:2">
      <c r="A30" s="2">
        <v>37621</v>
      </c>
      <c r="B30" s="1">
        <v>0</v>
      </c>
    </row>
    <row r="31" spans="1:2">
      <c r="A31" s="2">
        <v>37711</v>
      </c>
      <c r="B31" s="1">
        <v>0</v>
      </c>
    </row>
    <row r="32" spans="1:2">
      <c r="A32" s="2">
        <v>37802</v>
      </c>
      <c r="B32" s="1">
        <v>0</v>
      </c>
    </row>
    <row r="33" spans="1:2">
      <c r="A33" s="2">
        <v>37894</v>
      </c>
      <c r="B33" s="1">
        <v>0</v>
      </c>
    </row>
    <row r="34" spans="1:2">
      <c r="A34" s="2">
        <v>37986</v>
      </c>
      <c r="B34" s="1">
        <v>0</v>
      </c>
    </row>
    <row r="35" spans="1:2">
      <c r="A35" s="2">
        <v>38077</v>
      </c>
      <c r="B35" s="1">
        <v>0</v>
      </c>
    </row>
    <row r="36" spans="1:2">
      <c r="A36" s="2">
        <v>38168</v>
      </c>
      <c r="B36" s="1">
        <v>0</v>
      </c>
    </row>
    <row r="37" spans="1:2">
      <c r="A37" s="2">
        <v>38260</v>
      </c>
      <c r="B37" s="1">
        <v>0</v>
      </c>
    </row>
    <row r="38" spans="1:2">
      <c r="A38" s="2">
        <v>38352</v>
      </c>
      <c r="B38" s="1">
        <v>0</v>
      </c>
    </row>
    <row r="39" spans="1:2">
      <c r="A39" s="2">
        <v>38442</v>
      </c>
      <c r="B39" s="1">
        <v>0</v>
      </c>
    </row>
    <row r="40" spans="1:2">
      <c r="A40" s="2">
        <v>38533</v>
      </c>
      <c r="B40" s="1">
        <v>0</v>
      </c>
    </row>
    <row r="41" spans="1:2">
      <c r="A41" s="2">
        <v>38625</v>
      </c>
      <c r="B41" s="1">
        <v>0</v>
      </c>
    </row>
    <row r="42" spans="1:2">
      <c r="A42" s="2">
        <v>38717</v>
      </c>
      <c r="B42" s="1">
        <v>0</v>
      </c>
    </row>
    <row r="43" spans="1:2">
      <c r="A43" s="2">
        <v>38807</v>
      </c>
      <c r="B43" s="1">
        <v>0</v>
      </c>
    </row>
    <row r="44" spans="1:2">
      <c r="A44" s="2">
        <v>38898</v>
      </c>
      <c r="B44" s="1">
        <v>0</v>
      </c>
    </row>
    <row r="45" spans="1:2">
      <c r="A45" s="2">
        <v>38990</v>
      </c>
      <c r="B45" s="1">
        <v>0</v>
      </c>
    </row>
    <row r="46" spans="1:2">
      <c r="A46" s="2">
        <v>39082</v>
      </c>
      <c r="B46" s="1">
        <v>0</v>
      </c>
    </row>
    <row r="47" spans="1:2">
      <c r="A47" s="2">
        <v>39172</v>
      </c>
      <c r="B47" s="1">
        <v>0</v>
      </c>
    </row>
    <row r="48" spans="1:2">
      <c r="A48" s="2">
        <v>39263</v>
      </c>
      <c r="B48" s="1">
        <v>0</v>
      </c>
    </row>
    <row r="49" spans="1:2">
      <c r="A49" s="2">
        <v>39355</v>
      </c>
      <c r="B49" s="1">
        <v>0</v>
      </c>
    </row>
    <row r="50" spans="1:2">
      <c r="A50" s="2">
        <v>39447</v>
      </c>
      <c r="B50" s="1">
        <v>0</v>
      </c>
    </row>
    <row r="51" spans="1:2">
      <c r="A51" s="2">
        <v>39538</v>
      </c>
      <c r="B51" s="1">
        <v>0</v>
      </c>
    </row>
    <row r="52" spans="1:2">
      <c r="A52" s="2">
        <v>39629</v>
      </c>
      <c r="B52" s="1">
        <v>0</v>
      </c>
    </row>
    <row r="53" spans="1:2">
      <c r="A53" s="2">
        <v>39721</v>
      </c>
      <c r="B53" s="1">
        <v>0</v>
      </c>
    </row>
    <row r="54" spans="1:2">
      <c r="A54" s="2">
        <v>39813</v>
      </c>
      <c r="B54" s="1">
        <v>5</v>
      </c>
    </row>
    <row r="55" spans="1:2">
      <c r="A55" s="2">
        <v>39903</v>
      </c>
      <c r="B55" s="1">
        <v>5</v>
      </c>
    </row>
    <row r="56" spans="1:2">
      <c r="A56" s="2">
        <v>39994</v>
      </c>
      <c r="B56" s="1">
        <v>5</v>
      </c>
    </row>
    <row r="57" spans="1:2">
      <c r="A57" s="2">
        <v>40086</v>
      </c>
      <c r="B57" s="1">
        <v>5</v>
      </c>
    </row>
    <row r="58" spans="1:2">
      <c r="A58" s="2">
        <v>40178</v>
      </c>
      <c r="B58" s="1">
        <v>5</v>
      </c>
    </row>
    <row r="59" spans="1:2">
      <c r="A59" s="2">
        <v>40268</v>
      </c>
      <c r="B59" s="1">
        <v>5</v>
      </c>
    </row>
    <row r="60" spans="1:2">
      <c r="A60" s="2">
        <v>40359</v>
      </c>
      <c r="B60" s="1">
        <v>5</v>
      </c>
    </row>
    <row r="61" spans="1:2">
      <c r="A61" s="2">
        <v>40451</v>
      </c>
      <c r="B61" s="1">
        <v>5</v>
      </c>
    </row>
    <row r="62" spans="1:2">
      <c r="A62" s="2">
        <v>40543</v>
      </c>
      <c r="B62" s="1">
        <v>5</v>
      </c>
    </row>
    <row r="63" spans="1:2">
      <c r="A63" s="2">
        <v>40633</v>
      </c>
      <c r="B63" s="1">
        <v>0</v>
      </c>
    </row>
    <row r="64" spans="1:2">
      <c r="A64" s="2">
        <v>40724</v>
      </c>
      <c r="B64" s="1">
        <v>0</v>
      </c>
    </row>
    <row r="65" spans="1:2">
      <c r="A65" s="2">
        <v>40816</v>
      </c>
      <c r="B65" s="1">
        <v>0</v>
      </c>
    </row>
    <row r="66" spans="1:2">
      <c r="A66" s="2">
        <v>40908</v>
      </c>
      <c r="B66" s="1">
        <v>0</v>
      </c>
    </row>
    <row r="67" spans="1:2">
      <c r="A67" s="2">
        <v>40999</v>
      </c>
      <c r="B67" s="1">
        <v>0</v>
      </c>
    </row>
    <row r="68" spans="1:2">
      <c r="A68" s="2">
        <v>41090</v>
      </c>
      <c r="B68" s="1">
        <v>0</v>
      </c>
    </row>
    <row r="69" spans="1:2">
      <c r="A69" s="2">
        <v>41182</v>
      </c>
      <c r="B69" s="1">
        <v>0</v>
      </c>
    </row>
    <row r="70" spans="1:2">
      <c r="A70" s="2">
        <v>41274</v>
      </c>
      <c r="B70" s="1">
        <v>0</v>
      </c>
    </row>
    <row r="71" spans="1:2">
      <c r="A71" s="2">
        <v>41364</v>
      </c>
      <c r="B71" s="1">
        <v>0</v>
      </c>
    </row>
    <row r="72" spans="1:2">
      <c r="A72" s="2">
        <v>41455</v>
      </c>
      <c r="B72" s="1">
        <v>0</v>
      </c>
    </row>
    <row r="73" spans="1:2">
      <c r="A73" s="2">
        <v>41547</v>
      </c>
      <c r="B73" s="1">
        <v>0</v>
      </c>
    </row>
    <row r="74" spans="1:2">
      <c r="A74" s="2">
        <v>41639</v>
      </c>
      <c r="B74" s="1">
        <v>0</v>
      </c>
    </row>
    <row r="75" spans="1:2">
      <c r="A75" s="2">
        <v>41729</v>
      </c>
      <c r="B75" s="1">
        <v>0</v>
      </c>
    </row>
    <row r="76" spans="1:2">
      <c r="A76" s="2">
        <v>41820</v>
      </c>
      <c r="B76" s="1">
        <v>0</v>
      </c>
    </row>
    <row r="77" spans="1:2">
      <c r="A77" s="2">
        <v>41912</v>
      </c>
      <c r="B77" s="1">
        <v>0</v>
      </c>
    </row>
    <row r="78" spans="1:2">
      <c r="A78" s="2">
        <v>42004</v>
      </c>
      <c r="B78" s="1">
        <v>0</v>
      </c>
    </row>
    <row r="79" spans="1:2">
      <c r="A79" s="2">
        <v>42094</v>
      </c>
      <c r="B79" s="1">
        <v>0</v>
      </c>
    </row>
    <row r="80" spans="1:2">
      <c r="A80" s="2">
        <v>42185</v>
      </c>
      <c r="B80" s="1">
        <v>0</v>
      </c>
    </row>
    <row r="81" spans="1:2">
      <c r="A81" s="2">
        <v>42277</v>
      </c>
      <c r="B81" s="1">
        <v>0</v>
      </c>
    </row>
    <row r="82" spans="1:2">
      <c r="A82" s="2">
        <v>42369</v>
      </c>
      <c r="B82" s="1">
        <v>0</v>
      </c>
    </row>
    <row r="83" spans="1:2">
      <c r="A83" s="2">
        <v>42460</v>
      </c>
      <c r="B83" s="1">
        <v>0</v>
      </c>
    </row>
    <row r="84" spans="1:2">
      <c r="A84" s="2">
        <v>42551</v>
      </c>
      <c r="B84" s="1">
        <v>0</v>
      </c>
    </row>
    <row r="85" spans="1:2">
      <c r="A85" s="2">
        <v>42643</v>
      </c>
      <c r="B85" s="1">
        <v>0</v>
      </c>
    </row>
    <row r="86" spans="1:2">
      <c r="A86" s="2">
        <v>42735</v>
      </c>
      <c r="B86" s="1">
        <v>0</v>
      </c>
    </row>
    <row r="87" spans="1:2">
      <c r="A87" s="2">
        <v>42825</v>
      </c>
      <c r="B87" s="1">
        <v>0</v>
      </c>
    </row>
    <row r="88" spans="1:2">
      <c r="A88" s="2">
        <v>42916</v>
      </c>
      <c r="B88" s="1">
        <v>0</v>
      </c>
    </row>
    <row r="89" spans="1:2">
      <c r="A89" s="2">
        <v>43008</v>
      </c>
      <c r="B89" s="1">
        <v>0</v>
      </c>
    </row>
    <row r="90" spans="1:2">
      <c r="A90" s="2">
        <v>43100</v>
      </c>
      <c r="B90" s="1">
        <v>0</v>
      </c>
    </row>
    <row r="91" spans="1:2">
      <c r="A91" s="2">
        <v>43190</v>
      </c>
      <c r="B91" s="1">
        <v>0</v>
      </c>
    </row>
    <row r="92" spans="1:2">
      <c r="A92" s="2">
        <v>43281</v>
      </c>
      <c r="B92" s="1">
        <v>0</v>
      </c>
    </row>
    <row r="93" spans="1:2">
      <c r="A93" s="2">
        <v>43373</v>
      </c>
      <c r="B93" s="1">
        <v>0</v>
      </c>
    </row>
    <row r="94" spans="1:2">
      <c r="A94" s="2">
        <v>43465</v>
      </c>
      <c r="B94" s="1">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Contents</vt:lpstr>
      <vt:lpstr>1. Benchmark buffer rates</vt:lpstr>
      <vt:lpstr>2.1.</vt:lpstr>
      <vt:lpstr>2.2.</vt:lpstr>
      <vt:lpstr>2.3. Other indicators</vt:lpstr>
      <vt:lpstr>Extra</vt:lpstr>
      <vt:lpstr>'1. Benchmark buffer rates'!Print_Area</vt:lpstr>
      <vt:lpstr>'2.1.'!Print_Area</vt:lpstr>
      <vt:lpstr>'2.2.'!Print_Area</vt:lpstr>
      <vt:lpstr>'2.3. Other indicators'!Print_Area</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2026-08-05T08:53:36Z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{622AA536-C15B-45BF-A806-B565FA03307B}</vt:lpwstr>
  </property>
  <property fmtid="{D5CDD505-2E9C-101B-9397-08002B2CF9AE}" pid="3" name="MSIP_Label_e5564178-1ca1-4992-b45e-fdaf9919e704_Enabled">
    <vt:lpwstr>true</vt:lpwstr>
  </property>
  <property fmtid="{D5CDD505-2E9C-101B-9397-08002B2CF9AE}" pid="4" name="MSIP_Label_e5564178-1ca1-4992-b45e-fdaf9919e704_SetDate">
    <vt:lpwstr>2023-01-02T15:22:45Z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3322c398-b5b8-4b4c-93fe-58b0df88cce2</vt:lpwstr>
  </property>
  <property fmtid="{D5CDD505-2E9C-101B-9397-08002B2CF9AE}" pid="9" name="MSIP_Label_e5564178-1ca1-4992-b45e-fdaf9919e704_ContentBits">
    <vt:lpwstr>0</vt:lpwstr>
  </property>
</Properties>
</file>