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08062441-208F-4174-B1AA-3268C563F2F3}" xr6:coauthVersionLast="47" xr6:coauthVersionMax="47" xr10:uidLastSave="{00000000-0000-0000-0000-000000000000}"/>
  <bookViews>
    <workbookView xWindow="38280" yWindow="-120" windowWidth="38640" windowHeight="21120" tabRatio="601" xr2:uid="{00000000-000D-0000-FFFF-FFFF00000000}"/>
  </bookViews>
  <sheets>
    <sheet name="Results" sheetId="2" r:id="rId1"/>
    <sheet name="Additional Dat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<sst xmlns="http://schemas.openxmlformats.org/spreadsheetml/2006/main" count="240" uniqueCount="112">
  <si>
    <t xml:space="preserve">Luminor investicijų valdymas UAB 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</si>
  <si>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</si>
  <si>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</si>
  <si>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</si>
  <si>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</si>
  <si>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</si>
  <si>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</si>
  <si>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</si>
  <si>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</si>
  <si>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</si>
  <si>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Fondas</t>
  </si>
  <si>
    <t>UAB „SEB investicijų valdymas“</t>
  </si>
  <si>
    <t>S048</t>
  </si>
  <si>
    <t>S046</t>
  </si>
  <si>
    <t>S047</t>
  </si>
  <si>
    <t>UAB „Swedbank investicijų valdymas“</t>
  </si>
  <si>
    <t>-</t>
  </si>
  <si>
    <t>S049</t>
  </si>
  <si>
    <t>SEB pensija 50+</t>
  </si>
  <si>
    <t>SEB pensija 18+</t>
  </si>
  <si>
    <t>SEB pensija 58+</t>
  </si>
  <si>
    <t>40-60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</si>
  <si>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</si>
  <si>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</si>
  <si>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</si>
  <si>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</si>
  <si>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</si>
  <si>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</si>
  <si>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</si>
  <si>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</si>
  <si>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</si>
  <si>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</si>
  <si>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Swedbank Pensijos fondas 60+ (apriboto nutraukimo)</t>
  </si>
  <si>
    <t>Swedbank Pensijos fondas 50+ (apriboto nutraukimo)</t>
  </si>
  <si>
    <t>Swedbank Pensijos fondas 60+</t>
  </si>
  <si>
    <t>Swedbank Pensijos fondas 50+</t>
  </si>
  <si>
    <t>Swedbank Pensijos fondas 18+ (apriboto nutraukimo)</t>
  </si>
  <si>
    <t>Swedbank Pensijos fondas 18+</t>
  </si>
  <si>
    <t>Management company</t>
  </si>
  <si>
    <t>Net assets, EUR millions</t>
  </si>
  <si>
    <t>Number of participants</t>
  </si>
  <si>
    <t>Net assets, EUR millions (left-hand side)</t>
  </si>
  <si>
    <t>Number of participants (right-hand side)</t>
  </si>
  <si>
    <t>TOTAL: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</si>
  <si>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</si>
  <si>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</si>
  <si>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</si>
  <si>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</si>
  <si>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</si>
  <si>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</si>
  <si>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FUNDS RETURN</t>
  </si>
  <si>
    <t>Return [1] since the beginning of the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</si>
  <si>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</si>
  <si>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</si>
  <si>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</si>
  <si>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</si>
  <si>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RETURN OF BENCHMARK INDEX [3]</t>
  </si>
  <si>
    <t>Average annual change in benchmark index over the last 3 years, %</t>
  </si>
  <si>
    <t>Average annual change in benchmark index over the last 5 years, %</t>
  </si>
  <si>
    <t>RISK INDICATORS [4]</t>
  </si>
  <si>
    <t>Standard deviation [4] over the last 5 years, %</t>
  </si>
  <si>
    <t>Standard deviation [4] over the last 10 years, %</t>
  </si>
  <si>
    <t>Weighted average [5]:</t>
  </si>
  <si>
    <t>BOND PENSION FUNDS</t>
  </si>
  <si>
    <t>MIXED INVESTMENT PENSION FUNDS</t>
  </si>
  <si>
    <t>EQUITY PENSION FUNDS</t>
  </si>
  <si>
    <t>Total weighted average [5]: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</si>
  <si>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</si>
  <si>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</si>
  <si>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</si>
  <si>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</si>
  <si>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</si>
  <si>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</si>
  <si>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>Goindex pasaulio akcijų</t>
  </si>
  <si>
    <t>Goindex subalansuotas</t>
  </si>
  <si>
    <t>Goindex, UAB</t>
  </si>
  <si>
    <t>S057</t>
  </si>
  <si>
    <t>S056</t>
  </si>
  <si>
    <t>Pensijos fondas 60+</t>
  </si>
  <si>
    <t>Pensijos fondas 50+</t>
  </si>
  <si>
    <t>Pensijos fondas 18+</t>
  </si>
  <si>
    <t>Average annual return [2] over the last 1 year, %</t>
  </si>
  <si>
    <t>Luminor ateitis 58 +</t>
  </si>
  <si>
    <t>Luminor ateitis 50 – 58</t>
  </si>
  <si>
    <t>Luminor ateitis 16 – 50</t>
  </si>
  <si>
    <t>up to 8</t>
  </si>
  <si>
    <t>up to 50</t>
  </si>
  <si>
    <t>up to 70</t>
  </si>
  <si>
    <t>up to 30</t>
  </si>
  <si>
    <t>up to 60</t>
  </si>
  <si>
    <t>up to 100</t>
  </si>
  <si>
    <t>S058</t>
  </si>
  <si>
    <t>2 years 11 months</t>
  </si>
  <si>
    <t>5 years 4 months</t>
  </si>
  <si>
    <t>3 years 2 months</t>
  </si>
  <si>
    <t>TOTAL</t>
  </si>
  <si>
    <t>30/06/2025</t>
  </si>
  <si>
    <t>11 years  8 months</t>
  </si>
  <si>
    <t>20 years 6 months</t>
  </si>
  <si>
    <t>20 years 8 months</t>
  </si>
  <si>
    <t>17 years 9 months</t>
  </si>
  <si>
    <t>5 years 7 months</t>
  </si>
  <si>
    <t>0 years 8 months</t>
  </si>
  <si>
    <t>3 years 5 months</t>
  </si>
  <si>
    <t>4 years 1 month</t>
  </si>
  <si>
    <t>UAB „Artea Asset Management“</t>
  </si>
  <si>
    <t>Artea Stabilus 58+</t>
  </si>
  <si>
    <t>Artea Subalansuotas 47+</t>
  </si>
  <si>
    <t>Artea Ambicingas Active 16+</t>
  </si>
  <si>
    <t>Artea Ambicingas 16+</t>
  </si>
  <si>
    <t>Artea Ambicingas Index 16+</t>
  </si>
  <si>
    <t>[5] To calculate the weighted average, the value of the net assets of pension funds as of 30/06/2025 is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</si>
</sst>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8"/>
      <name val="Calibri"/>
      <family val="2"/>
      <scheme val="minor"/>
    </font>
    <font>
      <sz val="10"/>
      <name val="Verdana"/>
      <family val="2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Fill="1" applyAlignment="1">
      <alignment horizontal="right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right" wrapText="1"/>
    </xf>
    <xf numFmtId="14" fontId="14" fillId="2" borderId="1" xfId="0" applyNumberFormat="1" applyFont="1" applyFill="1" applyBorder="1" applyAlignment="1">
      <alignment horizontal="left" wrapText="1"/>
    </xf>
    <xf numFmtId="2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/>
    <xf numFmtId="165" fontId="7" fillId="3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7" fillId="3" borderId="1" xfId="1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165" fontId="3" fillId="0" borderId="0" xfId="0" applyNumberFormat="1" applyFont="1"/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3" xfId="3" xr:uid="{BE62DAAA-F1EF-440F-BBCA-D97A737B573E}"/>
    <cellStyle name="Percent" xfId="2" builtinId="5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8572834857774826E-2"/>
                  <c:y val="1.086348128266558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7776634195244018"/>
                  <c:y val="6.11785974966016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02-4CD2-8720-BEC0CAB3A87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Data'!$A$2:$A$6</c:f>
              <c:strCache>
                <c:ptCount val="5"/>
                <c:pt idx="0">
                  <c:v>Luminor investicijų valdymas UAB </c:v>
                </c:pt>
                <c:pt idx="1">
                  <c:v>UAB „Artea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'Additional Data'!$B$2:$B$6</c:f>
              <c:numCache>
                <c:formatCode>0.00</c:formatCode>
                <c:ptCount val="5"/>
                <c:pt idx="0">
                  <c:v>94.117659000000003</c:v>
                </c:pt>
                <c:pt idx="1">
                  <c:v>177.48318399999999</c:v>
                </c:pt>
                <c:pt idx="2">
                  <c:v>102.259708</c:v>
                </c:pt>
                <c:pt idx="3">
                  <c:v>53.326846000000003</c:v>
                </c:pt>
                <c:pt idx="4">
                  <c:v>12.459254999999999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5.225669880251356E-2"/>
                  <c:y val="0.159010341791163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5.6204406969277157E-2"/>
                  <c:y val="-3.491094104536159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3652349325962962E-2"/>
                  <c:y val="0.158027796643577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dLbl>
              <c:idx val="4"/>
              <c:layout>
                <c:manualLayout>
                  <c:x val="0.13979211045612405"/>
                  <c:y val="7.00786507465500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11-4A77-8D44-B9EC2DE10B5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Data'!$A$2:$A$6</c:f>
              <c:strCache>
                <c:ptCount val="5"/>
                <c:pt idx="0">
                  <c:v>Luminor investicijų valdymas UAB </c:v>
                </c:pt>
                <c:pt idx="1">
                  <c:v>UAB „Artea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'Additional Data'!$C$2:$C$6</c:f>
              <c:numCache>
                <c:formatCode>_-* #\ ##0\ _€_-;\-* #\ ##0\ _€_-;_-* "-"??\ _€_-;_-@_-</c:formatCode>
                <c:ptCount val="5"/>
                <c:pt idx="0">
                  <c:v>33752</c:v>
                </c:pt>
                <c:pt idx="1">
                  <c:v>41988</c:v>
                </c:pt>
                <c:pt idx="2">
                  <c:v>30369</c:v>
                </c:pt>
                <c:pt idx="3">
                  <c:v>64269</c:v>
                </c:pt>
                <c:pt idx="4">
                  <c:v>5599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Data'!$C$22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Data'!$A$23:$A$43</c:f>
              <c:strCache>
                <c:ptCount val="21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SEB pensija 50+</c:v>
                </c:pt>
                <c:pt idx="10">
                  <c:v>SEB pensija 58+</c:v>
                </c:pt>
                <c:pt idx="11">
                  <c:v>SEB pensija 18+</c:v>
                </c:pt>
                <c:pt idx="12">
                  <c:v>SEB index. Klimato ateitis</c:v>
                </c:pt>
                <c:pt idx="13">
                  <c:v>Swedbank Pensijos fondas 60+ (apriboto nutraukimo)</c:v>
                </c:pt>
                <c:pt idx="14">
                  <c:v>Swedbank Pensijos fondas 50+ (apriboto nutraukimo)</c:v>
                </c:pt>
                <c:pt idx="15">
                  <c:v>Swedbank Pensijos fondas 60+</c:v>
                </c:pt>
                <c:pt idx="16">
                  <c:v>Swedbank Pensijos fondas 50+</c:v>
                </c:pt>
                <c:pt idx="17">
                  <c:v>Swedbank Pensijos fondas 18+ (apriboto nutraukimo)</c:v>
                </c:pt>
                <c:pt idx="18">
                  <c:v>Swedbank Pensijos fondas 18+</c:v>
                </c:pt>
                <c:pt idx="19">
                  <c:v>Goindex pasaulio akcijų</c:v>
                </c:pt>
                <c:pt idx="20">
                  <c:v>Goindex subalansuotas</c:v>
                </c:pt>
              </c:strCache>
            </c:strRef>
          </c:cat>
          <c:val>
            <c:numRef>
              <c:f>'Additional Data'!$C$23:$C$43</c:f>
              <c:numCache>
                <c:formatCode>_-* #\ ##0\ _€_-;\-* #\ ##0\ _€_-;_-* "-"??\ _€_-;_-@_-</c:formatCode>
                <c:ptCount val="21"/>
                <c:pt idx="0">
                  <c:v>3379</c:v>
                </c:pt>
                <c:pt idx="1">
                  <c:v>5777</c:v>
                </c:pt>
                <c:pt idx="2">
                  <c:v>6532</c:v>
                </c:pt>
                <c:pt idx="3">
                  <c:v>21742</c:v>
                </c:pt>
                <c:pt idx="4">
                  <c:v>4558</c:v>
                </c:pt>
                <c:pt idx="5">
                  <c:v>3452</c:v>
                </c:pt>
                <c:pt idx="6">
                  <c:v>22916</c:v>
                </c:pt>
                <c:pt idx="7">
                  <c:v>5852</c:v>
                </c:pt>
                <c:pt idx="8">
                  <c:v>1532</c:v>
                </c:pt>
                <c:pt idx="9">
                  <c:v>2675</c:v>
                </c:pt>
                <c:pt idx="10">
                  <c:v>2675</c:v>
                </c:pt>
                <c:pt idx="11">
                  <c:v>18599</c:v>
                </c:pt>
                <c:pt idx="12">
                  <c:v>6420</c:v>
                </c:pt>
                <c:pt idx="13">
                  <c:v>209</c:v>
                </c:pt>
                <c:pt idx="14">
                  <c:v>1237</c:v>
                </c:pt>
                <c:pt idx="15">
                  <c:v>2495</c:v>
                </c:pt>
                <c:pt idx="16">
                  <c:v>15901</c:v>
                </c:pt>
                <c:pt idx="17">
                  <c:v>3394</c:v>
                </c:pt>
                <c:pt idx="18">
                  <c:v>41033</c:v>
                </c:pt>
                <c:pt idx="19">
                  <c:v>4959</c:v>
                </c:pt>
                <c:pt idx="20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'Additional Data'!$C$26</c:f>
              <c:strCache>
                <c:ptCount val="1"/>
                <c:pt idx="0">
                  <c:v> 21 742   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Data'!$A$23:$A$43</c:f>
              <c:strCache>
                <c:ptCount val="21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SEB pensija 50+</c:v>
                </c:pt>
                <c:pt idx="10">
                  <c:v>SEB pensija 58+</c:v>
                </c:pt>
                <c:pt idx="11">
                  <c:v>SEB pensija 18+</c:v>
                </c:pt>
                <c:pt idx="12">
                  <c:v>SEB index. Klimato ateitis</c:v>
                </c:pt>
                <c:pt idx="13">
                  <c:v>Swedbank Pensijos fondas 60+ (apriboto nutraukimo)</c:v>
                </c:pt>
                <c:pt idx="14">
                  <c:v>Swedbank Pensijos fondas 50+ (apriboto nutraukimo)</c:v>
                </c:pt>
                <c:pt idx="15">
                  <c:v>Swedbank Pensijos fondas 60+</c:v>
                </c:pt>
                <c:pt idx="16">
                  <c:v>Swedbank Pensijos fondas 50+</c:v>
                </c:pt>
                <c:pt idx="17">
                  <c:v>Swedbank Pensijos fondas 18+ (apriboto nutraukimo)</c:v>
                </c:pt>
                <c:pt idx="18">
                  <c:v>Swedbank Pensijos fondas 18+</c:v>
                </c:pt>
                <c:pt idx="19">
                  <c:v>Goindex pasaulio akcijų</c:v>
                </c:pt>
                <c:pt idx="20">
                  <c:v>Goindex subalansuotas</c:v>
                </c:pt>
              </c:strCache>
            </c:strRef>
          </c:cat>
          <c:val>
            <c:numRef>
              <c:f>'Additional Data'!$B$23:$B$43</c:f>
              <c:numCache>
                <c:formatCode>0.00</c:formatCode>
                <c:ptCount val="21"/>
                <c:pt idx="0">
                  <c:v>14.331523000000001</c:v>
                </c:pt>
                <c:pt idx="1">
                  <c:v>30.691551</c:v>
                </c:pt>
                <c:pt idx="2">
                  <c:v>19.754093999999998</c:v>
                </c:pt>
                <c:pt idx="3">
                  <c:v>105.732496</c:v>
                </c:pt>
                <c:pt idx="4">
                  <c:v>6.9735199999999997</c:v>
                </c:pt>
                <c:pt idx="5">
                  <c:v>9.7326510000000006</c:v>
                </c:pt>
                <c:pt idx="6">
                  <c:v>58.788989000000001</c:v>
                </c:pt>
                <c:pt idx="7">
                  <c:v>20.562788000000001</c:v>
                </c:pt>
                <c:pt idx="8">
                  <c:v>5.0332309999999998</c:v>
                </c:pt>
                <c:pt idx="9">
                  <c:v>6.3517539999999997</c:v>
                </c:pt>
                <c:pt idx="10">
                  <c:v>10.872413999999999</c:v>
                </c:pt>
                <c:pt idx="11">
                  <c:v>72.597020000000001</c:v>
                </c:pt>
                <c:pt idx="12">
                  <c:v>12.43852</c:v>
                </c:pt>
                <c:pt idx="13">
                  <c:v>0.93220199999999998</c:v>
                </c:pt>
                <c:pt idx="14">
                  <c:v>3.7707220000000001</c:v>
                </c:pt>
                <c:pt idx="15">
                  <c:v>2.3316409999999999</c:v>
                </c:pt>
                <c:pt idx="16">
                  <c:v>10.644970000000001</c:v>
                </c:pt>
                <c:pt idx="17">
                  <c:v>12.133281999999999</c:v>
                </c:pt>
                <c:pt idx="18">
                  <c:v>23.514029000000001</c:v>
                </c:pt>
                <c:pt idx="19">
                  <c:v>10.944222999999999</c:v>
                </c:pt>
                <c:pt idx="20">
                  <c:v>1.5150319999999999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2018678</xdr:colOff>
      <xdr:row>7</xdr:row>
      <xdr:rowOff>44822</xdr:rowOff>
    </xdr:from>
    <xdr:to>
      <xdr:col>6</xdr:col>
      <xdr:colOff>32547</xdr:colOff>
      <xdr:row>19</xdr:row>
      <xdr:rowOff>137583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6373</xdr:rowOff>
    </xdr:from>
    <xdr:to>
      <xdr:col>17</xdr:col>
      <xdr:colOff>244475</xdr:colOff>
      <xdr:row>46</xdr:row>
      <xdr:rowOff>65134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zoomScaleNormal="100" workbookViewId="0"/>
  </sheetViews>
  <sheetFormatPr defaultColWidth="8.85546875" defaultRowHeight="12.75" x14ac:dyDescent="0.2"/>
  <cols>
    <col min="1" max="1" width="41" style="2" customWidth="1"/>
    <col min="2" max="2" width="10.42578125" style="2" customWidth="1"/>
    <col min="3" max="3" width="44.42578125" style="2" customWidth="1"/>
    <col min="4" max="4" width="22.140625" style="1" customWidth="1"/>
    <col min="5" max="5" width="18.85546875" style="1" customWidth="1"/>
    <col min="6" max="6" width="16.85546875" style="1" customWidth="1"/>
    <col min="7" max="7" width="14.140625" style="1" customWidth="1"/>
    <col min="8" max="8" width="2" style="1" customWidth="1"/>
    <col min="9" max="9" width="12.85546875" style="2" customWidth="1"/>
    <col min="10" max="11" width="15.85546875" style="2" customWidth="1"/>
    <col min="12" max="12" width="18.85546875" style="2" customWidth="1"/>
    <col min="13" max="14" width="17.85546875" style="2" customWidth="1"/>
    <col min="15" max="15" width="2" style="1" customWidth="1"/>
    <col min="16" max="17" width="19.5703125" style="2" customWidth="1"/>
    <col min="18" max="18" width="2" style="1" customWidth="1"/>
    <col min="19" max="19" width="19.140625" style="2" customWidth="1"/>
    <col min="20" max="20" width="17.85546875" style="2" customWidth="1"/>
    <col min="21" max="21" width="9.85546875" style="2" bestFit="1" customWidth="1"/>
    <col min="22" max="22" width="5.5703125" style="1" bestFit="1" customWidth="1"/>
    <col min="23" max="23" width="9.85546875" style="1" bestFit="1" customWidth="1"/>
    <col min="24" max="16384" width="8.85546875" style="1"/>
  </cols>
  <sheetData>
    <row r="1" spans="1:21" ht="12.6" customHeight="1" x14ac:dyDescent="0.2">
      <c r="A1" s="49" t="s">
        <v>96</v>
      </c>
      <c r="B1" s="17"/>
      <c r="C1" s="18"/>
      <c r="D1" s="19"/>
      <c r="E1" s="20"/>
      <c r="F1" s="20"/>
      <c r="G1" s="20"/>
      <c r="H1" s="20"/>
      <c r="I1" s="72" t="s">
        <v>50</v>
      </c>
      <c r="J1" s="73"/>
      <c r="K1" s="73"/>
      <c r="L1" s="73"/>
      <c r="M1" s="73"/>
      <c r="N1" s="74"/>
      <c r="O1" s="20"/>
      <c r="P1" s="71" t="s">
        <v>56</v>
      </c>
      <c r="Q1" s="71"/>
      <c r="R1" s="20"/>
      <c r="S1" s="75" t="s">
        <v>59</v>
      </c>
      <c r="T1" s="76"/>
    </row>
    <row r="2" spans="1:21" ht="88.35" customHeight="1" x14ac:dyDescent="0.2">
      <c r="A2" s="21" t="s">
        <v>44</v>
      </c>
      <c r="B2" s="21" t="s">
        <v>45</v>
      </c>
      <c r="C2" s="21" t="s">
        <v>46</v>
      </c>
      <c r="D2" s="22" t="s">
        <v>47</v>
      </c>
      <c r="E2" s="22" t="s">
        <v>48</v>
      </c>
      <c r="F2" s="22" t="s">
        <v>49</v>
      </c>
      <c r="G2" s="52" t="s">
        <v>40</v>
      </c>
      <c r="H2" s="20"/>
      <c r="I2" s="52" t="s">
        <v>51</v>
      </c>
      <c r="J2" s="65" t="s">
        <v>81</v>
      </c>
      <c r="K2" s="52" t="s">
        <v>52</v>
      </c>
      <c r="L2" s="52" t="s">
        <v>53</v>
      </c>
      <c r="M2" s="52" t="s">
        <v>54</v>
      </c>
      <c r="N2" s="52" t="s">
        <v>55</v>
      </c>
      <c r="O2" s="20"/>
      <c r="P2" s="52" t="s">
        <v>57</v>
      </c>
      <c r="Q2" s="52" t="s">
        <v>58</v>
      </c>
      <c r="R2" s="20"/>
      <c r="S2" s="52" t="s">
        <v>60</v>
      </c>
      <c r="T2" s="52" t="s">
        <v>61</v>
      </c>
    </row>
    <row r="3" spans="1:21" s="24" customFormat="1" x14ac:dyDescent="0.2">
      <c r="A3" s="23" t="s">
        <v>63</v>
      </c>
      <c r="B3" s="23"/>
      <c r="C3" s="23"/>
      <c r="E3" s="25"/>
      <c r="G3" s="38" t="s">
        <v>62</v>
      </c>
      <c r="I3" s="61">
        <v>1.7231697849943319</v>
      </c>
      <c r="J3" s="61">
        <v>5.6090225652342385</v>
      </c>
      <c r="K3" s="61">
        <v>3.9032061610199826</v>
      </c>
      <c r="L3" s="61">
        <v>0.52564736807790879</v>
      </c>
      <c r="M3" s="61">
        <v>0.92337938960023613</v>
      </c>
      <c r="N3" s="61">
        <v>1.9961673501407462</v>
      </c>
      <c r="O3" s="1"/>
      <c r="P3" s="61">
        <v>3.88452274561533</v>
      </c>
      <c r="Q3" s="61">
        <v>7.5094319360147488E-3</v>
      </c>
      <c r="R3" s="1"/>
      <c r="S3" s="2"/>
      <c r="T3" s="2"/>
      <c r="U3" s="5"/>
    </row>
    <row r="4" spans="1:21" x14ac:dyDescent="0.2">
      <c r="A4" s="26" t="s">
        <v>0</v>
      </c>
      <c r="B4" s="26" t="s">
        <v>8</v>
      </c>
      <c r="C4" s="26" t="s">
        <v>82</v>
      </c>
      <c r="D4" s="66" t="s">
        <v>97</v>
      </c>
      <c r="E4" s="27">
        <v>0</v>
      </c>
      <c r="F4" s="56">
        <v>9.7326510000000006</v>
      </c>
      <c r="G4" s="28">
        <v>3452</v>
      </c>
      <c r="H4" s="3"/>
      <c r="I4" s="57">
        <v>2.0435967302452118</v>
      </c>
      <c r="J4" s="57">
        <v>5.9405940594059237</v>
      </c>
      <c r="K4" s="57">
        <v>2.9720203855973182</v>
      </c>
      <c r="L4" s="57">
        <v>5.3490268632705451E-2</v>
      </c>
      <c r="M4" s="57">
        <v>0.14127851966241334</v>
      </c>
      <c r="N4" s="57" t="s">
        <v>16</v>
      </c>
      <c r="O4" s="3"/>
      <c r="P4" s="57">
        <v>2.8340775094827242</v>
      </c>
      <c r="Q4" s="57">
        <v>0.45657508711842709</v>
      </c>
      <c r="R4" s="3"/>
      <c r="S4" s="57">
        <v>3.4523856633440673</v>
      </c>
      <c r="T4" s="57">
        <v>2.579861998826702</v>
      </c>
    </row>
    <row r="5" spans="1:21" x14ac:dyDescent="0.2">
      <c r="A5" s="54" t="s">
        <v>105</v>
      </c>
      <c r="B5" s="54" t="s">
        <v>6</v>
      </c>
      <c r="C5" s="54" t="s">
        <v>106</v>
      </c>
      <c r="D5" s="66" t="s">
        <v>98</v>
      </c>
      <c r="E5" s="27">
        <v>0</v>
      </c>
      <c r="F5" s="56">
        <v>14.331523000000001</v>
      </c>
      <c r="G5" s="28">
        <v>3379</v>
      </c>
      <c r="H5" s="3"/>
      <c r="I5" s="57">
        <v>1.9944082013047648</v>
      </c>
      <c r="J5" s="57">
        <v>6.0054242541650593</v>
      </c>
      <c r="K5" s="57">
        <v>4.690254465917798</v>
      </c>
      <c r="L5" s="57">
        <v>0.92420490522862053</v>
      </c>
      <c r="M5" s="57">
        <v>1.5540679457754614</v>
      </c>
      <c r="N5" s="57">
        <v>2.5403275369513034</v>
      </c>
      <c r="O5" s="3"/>
      <c r="P5" s="57">
        <v>4.5468132794473481</v>
      </c>
      <c r="Q5" s="57">
        <v>-1.0236947205728986</v>
      </c>
      <c r="R5" s="3"/>
      <c r="S5" s="57">
        <v>4.1284949661166799</v>
      </c>
      <c r="T5" s="57">
        <v>3.7056510337390445</v>
      </c>
    </row>
    <row r="6" spans="1:21" x14ac:dyDescent="0.2">
      <c r="A6" s="26" t="s">
        <v>11</v>
      </c>
      <c r="B6" s="26" t="s">
        <v>1</v>
      </c>
      <c r="C6" s="26" t="s">
        <v>20</v>
      </c>
      <c r="D6" s="66" t="s">
        <v>99</v>
      </c>
      <c r="E6" s="27" t="s">
        <v>85</v>
      </c>
      <c r="F6" s="56">
        <v>10.872413999999999</v>
      </c>
      <c r="G6" s="28">
        <v>2675</v>
      </c>
      <c r="H6" s="3"/>
      <c r="I6" s="57">
        <v>1.0787992495309595</v>
      </c>
      <c r="J6" s="57">
        <v>4.7896912229516087</v>
      </c>
      <c r="K6" s="57">
        <v>3.699323682354172</v>
      </c>
      <c r="L6" s="57">
        <v>0.42294743001205504</v>
      </c>
      <c r="M6" s="57">
        <v>0.79214701243350838</v>
      </c>
      <c r="N6" s="57">
        <v>1.2788800730963112</v>
      </c>
      <c r="O6" s="3"/>
      <c r="P6" s="57">
        <v>3.9518477076334602</v>
      </c>
      <c r="Q6" s="57">
        <v>0.96480619523073852</v>
      </c>
      <c r="R6" s="3"/>
      <c r="S6" s="57">
        <v>4.4252043378744519</v>
      </c>
      <c r="T6" s="57">
        <v>3.7239855919451301</v>
      </c>
    </row>
    <row r="7" spans="1:21" x14ac:dyDescent="0.2">
      <c r="A7" s="5"/>
      <c r="B7" s="5"/>
      <c r="C7" s="5"/>
      <c r="D7" s="67"/>
      <c r="E7" s="29"/>
      <c r="F7" s="58"/>
      <c r="G7" s="3"/>
      <c r="H7" s="3"/>
      <c r="I7" s="59"/>
      <c r="J7" s="59"/>
      <c r="K7" s="59"/>
      <c r="L7" s="59"/>
      <c r="M7" s="59"/>
      <c r="N7" s="59"/>
      <c r="O7" s="3"/>
      <c r="P7" s="59"/>
      <c r="Q7" s="59"/>
      <c r="R7" s="3"/>
      <c r="S7" s="59"/>
      <c r="T7" s="59"/>
    </row>
    <row r="8" spans="1:21" s="24" customFormat="1" x14ac:dyDescent="0.2">
      <c r="A8" s="30" t="s">
        <v>64</v>
      </c>
      <c r="B8" s="23"/>
      <c r="C8" s="23"/>
      <c r="D8" s="68"/>
      <c r="E8" s="31"/>
      <c r="G8" s="38" t="s">
        <v>62</v>
      </c>
      <c r="H8" s="60"/>
      <c r="I8" s="61">
        <v>-0.50898477316310142</v>
      </c>
      <c r="J8" s="61">
        <v>5.1584575116552838</v>
      </c>
      <c r="K8" s="61">
        <v>6.762482970476035</v>
      </c>
      <c r="L8" s="61">
        <v>4.6444799636918201</v>
      </c>
      <c r="M8" s="61">
        <v>3.5625312573192018</v>
      </c>
      <c r="N8" s="61">
        <v>4.3448571705748043</v>
      </c>
      <c r="O8" s="60"/>
      <c r="P8" s="61">
        <v>7.5725561157384842</v>
      </c>
      <c r="Q8" s="61">
        <v>5.2155011962688427</v>
      </c>
      <c r="R8" s="60"/>
      <c r="S8" s="62"/>
      <c r="T8" s="62"/>
      <c r="U8" s="5"/>
    </row>
    <row r="9" spans="1:21" x14ac:dyDescent="0.2">
      <c r="A9" s="26" t="s">
        <v>0</v>
      </c>
      <c r="B9" s="26" t="s">
        <v>7</v>
      </c>
      <c r="C9" s="26" t="s">
        <v>83</v>
      </c>
      <c r="D9" s="66" t="s">
        <v>99</v>
      </c>
      <c r="E9" s="27" t="s">
        <v>86</v>
      </c>
      <c r="F9" s="56">
        <v>58.788989000000001</v>
      </c>
      <c r="G9" s="28">
        <v>22916</v>
      </c>
      <c r="H9" s="3"/>
      <c r="I9" s="57">
        <v>-0.63239824874331552</v>
      </c>
      <c r="J9" s="57">
        <v>5.274007902422273</v>
      </c>
      <c r="K9" s="57">
        <v>6.4864224714958674</v>
      </c>
      <c r="L9" s="57">
        <v>4.1691847715540131</v>
      </c>
      <c r="M9" s="57">
        <v>2.9815125173509482</v>
      </c>
      <c r="N9" s="57">
        <v>3.9223452238060563</v>
      </c>
      <c r="O9" s="3"/>
      <c r="P9" s="57">
        <v>7.2190518132336789</v>
      </c>
      <c r="Q9" s="57">
        <v>5.3972342901618786</v>
      </c>
      <c r="R9" s="3"/>
      <c r="S9" s="57">
        <v>6.381569119680738</v>
      </c>
      <c r="T9" s="57">
        <v>6.1132321363890156</v>
      </c>
    </row>
    <row r="10" spans="1:21" x14ac:dyDescent="0.2">
      <c r="A10" s="54" t="s">
        <v>105</v>
      </c>
      <c r="B10" s="54" t="s">
        <v>5</v>
      </c>
      <c r="C10" s="54" t="s">
        <v>107</v>
      </c>
      <c r="D10" s="66" t="s">
        <v>100</v>
      </c>
      <c r="E10" s="27" t="s">
        <v>87</v>
      </c>
      <c r="F10" s="56">
        <v>30.691551</v>
      </c>
      <c r="G10" s="28">
        <v>5777</v>
      </c>
      <c r="H10" s="3"/>
      <c r="I10" s="57">
        <v>0.84454623532779216</v>
      </c>
      <c r="J10" s="57">
        <v>6.3556763285024243</v>
      </c>
      <c r="K10" s="57">
        <v>7.8238646736952244</v>
      </c>
      <c r="L10" s="57">
        <v>5.5720606751902713</v>
      </c>
      <c r="M10" s="57">
        <v>4.6754598386342217</v>
      </c>
      <c r="N10" s="57">
        <v>5.1541694855815168</v>
      </c>
      <c r="O10" s="3"/>
      <c r="P10" s="57">
        <v>8.693974355957689</v>
      </c>
      <c r="Q10" s="57">
        <v>4.6524087626443666</v>
      </c>
      <c r="R10" s="3"/>
      <c r="S10" s="57">
        <v>6.6170087191262938</v>
      </c>
      <c r="T10" s="57">
        <v>7.0937231583024634</v>
      </c>
    </row>
    <row r="11" spans="1:21" x14ac:dyDescent="0.2">
      <c r="A11" s="26" t="s">
        <v>15</v>
      </c>
      <c r="B11" s="26" t="s">
        <v>13</v>
      </c>
      <c r="C11" s="44" t="s">
        <v>25</v>
      </c>
      <c r="D11" s="66" t="s">
        <v>101</v>
      </c>
      <c r="E11" s="27" t="s">
        <v>88</v>
      </c>
      <c r="F11" s="56">
        <v>0.93220199999999998</v>
      </c>
      <c r="G11" s="28">
        <v>209</v>
      </c>
      <c r="H11" s="3"/>
      <c r="I11" s="57">
        <v>-1.0207939508506736</v>
      </c>
      <c r="J11" s="57">
        <v>3.5396480126557162</v>
      </c>
      <c r="K11" s="57">
        <v>3.9388899074941364</v>
      </c>
      <c r="L11" s="57">
        <v>1.1563195955334615</v>
      </c>
      <c r="M11" s="57" t="s">
        <v>16</v>
      </c>
      <c r="N11" s="57" t="s">
        <v>16</v>
      </c>
      <c r="O11" s="3"/>
      <c r="P11" s="57">
        <v>3.8115540966378925</v>
      </c>
      <c r="Q11" s="57">
        <v>1.3837322609568048</v>
      </c>
      <c r="R11" s="3"/>
      <c r="S11" s="57">
        <v>6.3585049492390331</v>
      </c>
      <c r="T11" s="57" t="s">
        <v>16</v>
      </c>
    </row>
    <row r="12" spans="1:21" x14ac:dyDescent="0.2">
      <c r="A12" s="26" t="s">
        <v>15</v>
      </c>
      <c r="B12" s="26" t="s">
        <v>14</v>
      </c>
      <c r="C12" s="26" t="s">
        <v>31</v>
      </c>
      <c r="D12" s="66" t="s">
        <v>101</v>
      </c>
      <c r="E12" s="27" t="s">
        <v>89</v>
      </c>
      <c r="F12" s="56">
        <v>3.7707220000000001</v>
      </c>
      <c r="G12" s="28">
        <v>1237</v>
      </c>
      <c r="H12" s="3"/>
      <c r="I12" s="57">
        <v>-2.5743056683449783</v>
      </c>
      <c r="J12" s="57">
        <v>2.7316321287891743</v>
      </c>
      <c r="K12" s="57">
        <v>5.6789343555375016</v>
      </c>
      <c r="L12" s="57">
        <v>3.982415535561934</v>
      </c>
      <c r="M12" s="57" t="s">
        <v>16</v>
      </c>
      <c r="N12" s="57" t="s">
        <v>16</v>
      </c>
      <c r="O12" s="3"/>
      <c r="P12" s="57">
        <v>6.842377874497596</v>
      </c>
      <c r="Q12" s="57">
        <v>5.0171849695856752</v>
      </c>
      <c r="R12" s="3"/>
      <c r="S12" s="57">
        <v>8.3646310880133452</v>
      </c>
      <c r="T12" s="57" t="s">
        <v>16</v>
      </c>
    </row>
    <row r="13" spans="1:21" x14ac:dyDescent="0.2">
      <c r="A13" s="26" t="s">
        <v>15</v>
      </c>
      <c r="B13" s="26" t="s">
        <v>29</v>
      </c>
      <c r="C13" s="26" t="s">
        <v>78</v>
      </c>
      <c r="D13" s="66" t="s">
        <v>94</v>
      </c>
      <c r="E13" s="27" t="s">
        <v>88</v>
      </c>
      <c r="F13" s="56">
        <v>2.3316409999999999</v>
      </c>
      <c r="G13" s="28">
        <v>2495</v>
      </c>
      <c r="H13" s="3"/>
      <c r="I13" s="57">
        <v>-1.0774105930285272</v>
      </c>
      <c r="J13" s="57">
        <v>3.3973691681650431</v>
      </c>
      <c r="K13" s="57">
        <v>3.5477472078319749</v>
      </c>
      <c r="L13" s="57" t="s">
        <v>16</v>
      </c>
      <c r="M13" s="57" t="s">
        <v>16</v>
      </c>
      <c r="N13" s="57" t="s">
        <v>16</v>
      </c>
      <c r="O13" s="3"/>
      <c r="P13" s="57">
        <v>3.7964820310765646</v>
      </c>
      <c r="Q13" s="63" t="s">
        <v>16</v>
      </c>
      <c r="R13" s="3"/>
      <c r="S13" s="57" t="s">
        <v>16</v>
      </c>
      <c r="T13" s="57" t="s">
        <v>16</v>
      </c>
    </row>
    <row r="14" spans="1:21" x14ac:dyDescent="0.2">
      <c r="A14" s="26" t="s">
        <v>15</v>
      </c>
      <c r="B14" s="26" t="s">
        <v>28</v>
      </c>
      <c r="C14" s="26" t="s">
        <v>79</v>
      </c>
      <c r="D14" s="66" t="s">
        <v>94</v>
      </c>
      <c r="E14" s="27" t="s">
        <v>89</v>
      </c>
      <c r="F14" s="56">
        <v>10.644970000000001</v>
      </c>
      <c r="G14" s="28">
        <v>15901</v>
      </c>
      <c r="H14" s="3"/>
      <c r="I14" s="57">
        <v>-2.3558853986883066</v>
      </c>
      <c r="J14" s="57">
        <v>2.8355902935562893</v>
      </c>
      <c r="K14" s="57">
        <v>6.1353220948993759</v>
      </c>
      <c r="L14" s="57" t="s">
        <v>16</v>
      </c>
      <c r="M14" s="57" t="s">
        <v>16</v>
      </c>
      <c r="N14" s="57" t="s">
        <v>16</v>
      </c>
      <c r="O14" s="3"/>
      <c r="P14" s="57">
        <v>6.842363220120018</v>
      </c>
      <c r="Q14" s="63" t="s">
        <v>16</v>
      </c>
      <c r="R14" s="3"/>
      <c r="S14" s="57" t="s">
        <v>16</v>
      </c>
      <c r="T14" s="57" t="s">
        <v>16</v>
      </c>
    </row>
    <row r="15" spans="1:21" x14ac:dyDescent="0.2">
      <c r="A15" s="26" t="s">
        <v>11</v>
      </c>
      <c r="B15" s="26" t="s">
        <v>17</v>
      </c>
      <c r="C15" s="26" t="s">
        <v>18</v>
      </c>
      <c r="D15" s="66" t="s">
        <v>93</v>
      </c>
      <c r="E15" s="27" t="s">
        <v>21</v>
      </c>
      <c r="F15" s="56">
        <v>6.3517539999999997</v>
      </c>
      <c r="G15" s="28">
        <v>2675</v>
      </c>
      <c r="H15" s="3"/>
      <c r="I15" s="57">
        <v>-1.1181539776369043</v>
      </c>
      <c r="J15" s="57">
        <v>4.7137793197073785</v>
      </c>
      <c r="K15" s="57">
        <v>7.4777979965320762</v>
      </c>
      <c r="L15" s="57">
        <v>5.4665149614036679</v>
      </c>
      <c r="M15" s="57" t="s">
        <v>16</v>
      </c>
      <c r="N15" s="57" t="s">
        <v>16</v>
      </c>
      <c r="O15" s="3"/>
      <c r="P15" s="57">
        <v>9.0210912486600172</v>
      </c>
      <c r="Q15" s="57">
        <v>6.9344048739668818</v>
      </c>
      <c r="R15" s="3"/>
      <c r="S15" s="57">
        <v>7.8475302798475965</v>
      </c>
      <c r="T15" s="57" t="s">
        <v>16</v>
      </c>
    </row>
    <row r="16" spans="1:21" x14ac:dyDescent="0.2">
      <c r="A16" s="54" t="s">
        <v>75</v>
      </c>
      <c r="B16" s="54" t="s">
        <v>76</v>
      </c>
      <c r="C16" s="54" t="s">
        <v>74</v>
      </c>
      <c r="D16" s="66" t="s">
        <v>92</v>
      </c>
      <c r="E16" s="27" t="s">
        <v>89</v>
      </c>
      <c r="F16" s="56">
        <v>1.5150319999999999</v>
      </c>
      <c r="G16" s="28">
        <v>640</v>
      </c>
      <c r="H16" s="3"/>
      <c r="I16" s="57">
        <v>-1.2791945200957389</v>
      </c>
      <c r="J16" s="57">
        <v>4.3531361772659816</v>
      </c>
      <c r="K16" s="57" t="s">
        <v>16</v>
      </c>
      <c r="L16" s="57" t="s">
        <v>16</v>
      </c>
      <c r="M16" s="57" t="s">
        <v>16</v>
      </c>
      <c r="N16" s="57" t="s">
        <v>16</v>
      </c>
      <c r="O16" s="3"/>
      <c r="P16" s="57" t="s">
        <v>16</v>
      </c>
      <c r="Q16" s="63" t="s">
        <v>16</v>
      </c>
      <c r="R16" s="3"/>
      <c r="S16" s="57" t="s">
        <v>16</v>
      </c>
      <c r="T16" s="57" t="s">
        <v>16</v>
      </c>
    </row>
    <row r="17" spans="1:21" x14ac:dyDescent="0.2">
      <c r="A17" s="5"/>
      <c r="B17" s="5"/>
      <c r="C17" s="5"/>
      <c r="D17" s="67"/>
      <c r="E17" s="29"/>
      <c r="F17" s="58"/>
      <c r="G17" s="64"/>
      <c r="H17" s="3"/>
      <c r="I17" s="59"/>
      <c r="J17" s="59"/>
      <c r="K17" s="59"/>
      <c r="L17" s="59"/>
      <c r="M17" s="59"/>
      <c r="N17" s="59"/>
      <c r="O17" s="3"/>
      <c r="P17" s="59"/>
      <c r="Q17" s="59"/>
      <c r="R17" s="3"/>
      <c r="S17" s="59"/>
      <c r="T17" s="59"/>
    </row>
    <row r="18" spans="1:21" s="24" customFormat="1" x14ac:dyDescent="0.2">
      <c r="A18" s="23" t="s">
        <v>65</v>
      </c>
      <c r="B18" s="23"/>
      <c r="C18" s="23"/>
      <c r="D18" s="69"/>
      <c r="E18" s="31"/>
      <c r="G18" s="38" t="s">
        <v>62</v>
      </c>
      <c r="H18" s="60"/>
      <c r="I18" s="61">
        <v>-3.1469228721984335</v>
      </c>
      <c r="J18" s="61">
        <v>3.7055858149529661</v>
      </c>
      <c r="K18" s="61">
        <v>10.108131634081836</v>
      </c>
      <c r="L18" s="61">
        <v>10.130455434075284</v>
      </c>
      <c r="M18" s="61">
        <v>7.2601725690843271</v>
      </c>
      <c r="N18" s="61">
        <v>7.4339090337339604</v>
      </c>
      <c r="O18" s="60"/>
      <c r="P18" s="61">
        <v>12.986790122010463</v>
      </c>
      <c r="Q18" s="61">
        <v>12.401211417041836</v>
      </c>
      <c r="R18" s="60"/>
      <c r="S18" s="62"/>
      <c r="T18" s="62"/>
      <c r="U18" s="5"/>
    </row>
    <row r="19" spans="1:21" x14ac:dyDescent="0.2">
      <c r="A19" s="26" t="s">
        <v>0</v>
      </c>
      <c r="B19" s="26" t="s">
        <v>9</v>
      </c>
      <c r="C19" s="26" t="s">
        <v>84</v>
      </c>
      <c r="D19" s="66" t="s">
        <v>100</v>
      </c>
      <c r="E19" s="27" t="s">
        <v>90</v>
      </c>
      <c r="F19" s="56">
        <v>20.562788000000001</v>
      </c>
      <c r="G19" s="28">
        <v>5852</v>
      </c>
      <c r="H19" s="3"/>
      <c r="I19" s="57">
        <v>-4.5034806080409107</v>
      </c>
      <c r="J19" s="57">
        <v>2.9402756508422723</v>
      </c>
      <c r="K19" s="57">
        <v>9.6131388201601951</v>
      </c>
      <c r="L19" s="57">
        <v>9.1948415285845861</v>
      </c>
      <c r="M19" s="57">
        <v>6.4376996577890866</v>
      </c>
      <c r="N19" s="57">
        <v>7.1670896636042647</v>
      </c>
      <c r="O19" s="3"/>
      <c r="P19" s="57">
        <v>12.318018860712666</v>
      </c>
      <c r="Q19" s="57">
        <v>11.937695583831399</v>
      </c>
      <c r="R19" s="3"/>
      <c r="S19" s="57">
        <v>11.527504463149212</v>
      </c>
      <c r="T19" s="57">
        <v>12.853671338980819</v>
      </c>
    </row>
    <row r="20" spans="1:21" x14ac:dyDescent="0.2">
      <c r="A20" s="54" t="s">
        <v>105</v>
      </c>
      <c r="B20" s="54" t="s">
        <v>3</v>
      </c>
      <c r="C20" s="54" t="s">
        <v>108</v>
      </c>
      <c r="D20" s="66" t="s">
        <v>98</v>
      </c>
      <c r="E20" s="27" t="s">
        <v>90</v>
      </c>
      <c r="F20" s="56">
        <v>19.754093999999998</v>
      </c>
      <c r="G20" s="28">
        <v>6532</v>
      </c>
      <c r="H20" s="3"/>
      <c r="I20" s="57">
        <v>0.22180515270433521</v>
      </c>
      <c r="J20" s="57">
        <v>7.1311325916469048</v>
      </c>
      <c r="K20" s="57">
        <v>12.053601781773127</v>
      </c>
      <c r="L20" s="57">
        <v>11.966865916600611</v>
      </c>
      <c r="M20" s="57">
        <v>8.4541028904866486</v>
      </c>
      <c r="N20" s="57">
        <v>7.0775366822293018</v>
      </c>
      <c r="O20" s="3"/>
      <c r="P20" s="57">
        <v>20.040682484293871</v>
      </c>
      <c r="Q20" s="57">
        <v>16.212038809928451</v>
      </c>
      <c r="R20" s="3"/>
      <c r="S20" s="57">
        <v>9.4166432710408046</v>
      </c>
      <c r="T20" s="57">
        <v>10.723049255144467</v>
      </c>
    </row>
    <row r="21" spans="1:21" x14ac:dyDescent="0.2">
      <c r="A21" s="54" t="s">
        <v>105</v>
      </c>
      <c r="B21" s="54" t="s">
        <v>4</v>
      </c>
      <c r="C21" s="54" t="s">
        <v>109</v>
      </c>
      <c r="D21" s="66" t="s">
        <v>100</v>
      </c>
      <c r="E21" s="27" t="s">
        <v>90</v>
      </c>
      <c r="F21" s="56">
        <v>105.732496</v>
      </c>
      <c r="G21" s="28">
        <v>21742</v>
      </c>
      <c r="H21" s="3"/>
      <c r="I21" s="57">
        <v>-2.0528141865844396</v>
      </c>
      <c r="J21" s="57">
        <v>4.3214945596386833</v>
      </c>
      <c r="K21" s="57">
        <v>9.8210459808927055</v>
      </c>
      <c r="L21" s="57">
        <v>10.187201751256625</v>
      </c>
      <c r="M21" s="57">
        <v>7.5656788242330242</v>
      </c>
      <c r="N21" s="57">
        <v>7.8002799576685433</v>
      </c>
      <c r="O21" s="3"/>
      <c r="P21" s="57">
        <v>11.869326876950081</v>
      </c>
      <c r="Q21" s="57">
        <v>11.738221160134144</v>
      </c>
      <c r="R21" s="3"/>
      <c r="S21" s="57">
        <v>10.476020073423067</v>
      </c>
      <c r="T21" s="57">
        <v>11.719522137685331</v>
      </c>
    </row>
    <row r="22" spans="1:21" x14ac:dyDescent="0.2">
      <c r="A22" s="54" t="s">
        <v>105</v>
      </c>
      <c r="B22" s="54" t="s">
        <v>91</v>
      </c>
      <c r="C22" s="54" t="s">
        <v>110</v>
      </c>
      <c r="D22" s="66" t="s">
        <v>102</v>
      </c>
      <c r="E22" s="27" t="s">
        <v>90</v>
      </c>
      <c r="F22" s="56">
        <v>6.9735199999999997</v>
      </c>
      <c r="G22" s="28">
        <v>4558</v>
      </c>
      <c r="H22" s="3"/>
      <c r="I22" s="57">
        <v>-3.4337290297262957</v>
      </c>
      <c r="J22" s="57" t="s">
        <v>16</v>
      </c>
      <c r="K22" s="57" t="s">
        <v>16</v>
      </c>
      <c r="L22" s="57" t="s">
        <v>16</v>
      </c>
      <c r="M22" s="57" t="s">
        <v>16</v>
      </c>
      <c r="N22" s="57" t="s">
        <v>16</v>
      </c>
      <c r="O22" s="3"/>
      <c r="P22" s="57" t="s">
        <v>16</v>
      </c>
      <c r="Q22" s="57" t="s">
        <v>16</v>
      </c>
      <c r="R22" s="3"/>
      <c r="S22" s="57" t="s">
        <v>16</v>
      </c>
      <c r="T22" s="57" t="s">
        <v>16</v>
      </c>
    </row>
    <row r="23" spans="1:21" x14ac:dyDescent="0.2">
      <c r="A23" s="26" t="s">
        <v>11</v>
      </c>
      <c r="B23" s="26" t="s">
        <v>2</v>
      </c>
      <c r="C23" s="26" t="s">
        <v>19</v>
      </c>
      <c r="D23" s="66" t="s">
        <v>99</v>
      </c>
      <c r="E23" s="27" t="s">
        <v>90</v>
      </c>
      <c r="F23" s="56">
        <v>72.597020000000001</v>
      </c>
      <c r="G23" s="28">
        <v>18599</v>
      </c>
      <c r="H23" s="3"/>
      <c r="I23" s="57">
        <v>-3.743589743589737</v>
      </c>
      <c r="J23" s="57">
        <v>3.5414827890556166</v>
      </c>
      <c r="K23" s="57">
        <v>10.330044551788609</v>
      </c>
      <c r="L23" s="57">
        <v>9.9862125572241602</v>
      </c>
      <c r="M23" s="57">
        <v>6.7233101112560423</v>
      </c>
      <c r="N23" s="57">
        <v>7.07286185608762</v>
      </c>
      <c r="O23" s="3"/>
      <c r="P23" s="57">
        <v>13.411882002106523</v>
      </c>
      <c r="Q23" s="57">
        <v>12.727963278915899</v>
      </c>
      <c r="R23" s="3"/>
      <c r="S23" s="57">
        <v>11.874341166576183</v>
      </c>
      <c r="T23" s="57">
        <v>11.921808778048986</v>
      </c>
    </row>
    <row r="24" spans="1:21" x14ac:dyDescent="0.2">
      <c r="A24" s="26" t="s">
        <v>11</v>
      </c>
      <c r="B24" s="26" t="s">
        <v>24</v>
      </c>
      <c r="C24" s="26" t="s">
        <v>30</v>
      </c>
      <c r="D24" s="66" t="s">
        <v>103</v>
      </c>
      <c r="E24" s="27" t="s">
        <v>90</v>
      </c>
      <c r="F24" s="56">
        <v>12.43852</v>
      </c>
      <c r="G24" s="28">
        <v>6420</v>
      </c>
      <c r="H24" s="3"/>
      <c r="I24" s="63">
        <v>-4.8737046632124414</v>
      </c>
      <c r="J24" s="63">
        <v>2.9437532854389437</v>
      </c>
      <c r="K24" s="63">
        <v>12.136112213508564</v>
      </c>
      <c r="L24" s="63" t="s">
        <v>16</v>
      </c>
      <c r="M24" s="63" t="s">
        <v>16</v>
      </c>
      <c r="N24" s="63" t="s">
        <v>16</v>
      </c>
      <c r="O24" s="3"/>
      <c r="P24" s="57">
        <v>15.592331883173127</v>
      </c>
      <c r="Q24" s="57" t="s">
        <v>16</v>
      </c>
      <c r="R24" s="3"/>
      <c r="S24" s="57" t="s">
        <v>16</v>
      </c>
      <c r="T24" s="63" t="s">
        <v>16</v>
      </c>
    </row>
    <row r="25" spans="1:21" x14ac:dyDescent="0.2">
      <c r="A25" s="26" t="s">
        <v>15</v>
      </c>
      <c r="B25" s="26" t="s">
        <v>12</v>
      </c>
      <c r="C25" s="26" t="s">
        <v>26</v>
      </c>
      <c r="D25" s="66" t="s">
        <v>101</v>
      </c>
      <c r="E25" s="27" t="s">
        <v>90</v>
      </c>
      <c r="F25" s="56">
        <v>12.133281999999999</v>
      </c>
      <c r="G25" s="28">
        <v>3394</v>
      </c>
      <c r="H25" s="3"/>
      <c r="I25" s="57">
        <v>-5.3705893334992876</v>
      </c>
      <c r="J25" s="57">
        <v>0.98957295610013762</v>
      </c>
      <c r="K25" s="57">
        <v>8.8882819171615779</v>
      </c>
      <c r="L25" s="57">
        <v>9.0947816860567965</v>
      </c>
      <c r="M25" s="57" t="s">
        <v>16</v>
      </c>
      <c r="N25" s="57" t="s">
        <v>16</v>
      </c>
      <c r="O25" s="3"/>
      <c r="P25" s="57">
        <v>11.587319717141398</v>
      </c>
      <c r="Q25" s="57">
        <v>10.804787507263413</v>
      </c>
      <c r="R25" s="3"/>
      <c r="S25" s="63">
        <v>12.576901618226763</v>
      </c>
      <c r="T25" s="63" t="s">
        <v>16</v>
      </c>
    </row>
    <row r="26" spans="1:21" x14ac:dyDescent="0.2">
      <c r="A26" s="26" t="s">
        <v>15</v>
      </c>
      <c r="B26" s="26" t="s">
        <v>27</v>
      </c>
      <c r="C26" s="26" t="s">
        <v>80</v>
      </c>
      <c r="D26" s="66" t="s">
        <v>94</v>
      </c>
      <c r="E26" s="27" t="s">
        <v>90</v>
      </c>
      <c r="F26" s="56">
        <v>23.514029000000001</v>
      </c>
      <c r="G26" s="28">
        <v>41033</v>
      </c>
      <c r="H26" s="3"/>
      <c r="I26" s="57">
        <v>-5.3164755771949235</v>
      </c>
      <c r="J26" s="57">
        <v>1.1323603422244588</v>
      </c>
      <c r="K26" s="57">
        <v>9.4256186591586975</v>
      </c>
      <c r="L26" s="57" t="s">
        <v>16</v>
      </c>
      <c r="M26" s="57" t="s">
        <v>16</v>
      </c>
      <c r="N26" s="57" t="s">
        <v>16</v>
      </c>
      <c r="O26" s="3"/>
      <c r="P26" s="57">
        <v>11.60353347957177</v>
      </c>
      <c r="Q26" s="63" t="s">
        <v>16</v>
      </c>
      <c r="R26" s="3"/>
      <c r="S26" s="63" t="s">
        <v>16</v>
      </c>
      <c r="T26" s="63" t="s">
        <v>16</v>
      </c>
    </row>
    <row r="27" spans="1:21" x14ac:dyDescent="0.2">
      <c r="A27" s="26" t="s">
        <v>0</v>
      </c>
      <c r="B27" s="26" t="s">
        <v>22</v>
      </c>
      <c r="C27" s="26" t="s">
        <v>23</v>
      </c>
      <c r="D27" s="66" t="s">
        <v>104</v>
      </c>
      <c r="E27" s="27" t="s">
        <v>90</v>
      </c>
      <c r="F27" s="56">
        <v>5.0332309999999998</v>
      </c>
      <c r="G27" s="28">
        <v>1532</v>
      </c>
      <c r="H27" s="3"/>
      <c r="I27" s="57">
        <v>-4.8994010136691806</v>
      </c>
      <c r="J27" s="57">
        <v>2.1866490634540714</v>
      </c>
      <c r="K27" s="57">
        <v>8.4423689811037548</v>
      </c>
      <c r="L27" s="57" t="s">
        <v>16</v>
      </c>
      <c r="M27" s="57" t="s">
        <v>16</v>
      </c>
      <c r="N27" s="57" t="s">
        <v>16</v>
      </c>
      <c r="O27" s="3"/>
      <c r="P27" s="57">
        <v>8.7742566249531464</v>
      </c>
      <c r="Q27" s="63" t="s">
        <v>16</v>
      </c>
      <c r="R27" s="3"/>
      <c r="S27" s="63" t="s">
        <v>16</v>
      </c>
      <c r="T27" s="63" t="s">
        <v>16</v>
      </c>
    </row>
    <row r="28" spans="1:21" x14ac:dyDescent="0.2">
      <c r="A28" s="54" t="s">
        <v>75</v>
      </c>
      <c r="B28" s="54" t="s">
        <v>77</v>
      </c>
      <c r="C28" s="54" t="s">
        <v>73</v>
      </c>
      <c r="D28" s="66" t="s">
        <v>92</v>
      </c>
      <c r="E28" s="27" t="s">
        <v>90</v>
      </c>
      <c r="F28" s="56">
        <v>10.944222999999999</v>
      </c>
      <c r="G28" s="28">
        <v>4959</v>
      </c>
      <c r="H28" s="3"/>
      <c r="I28" s="57">
        <v>-3.2130384167636694</v>
      </c>
      <c r="J28" s="57">
        <v>4.2028743315507988</v>
      </c>
      <c r="K28" s="57" t="s">
        <v>16</v>
      </c>
      <c r="L28" s="57" t="s">
        <v>16</v>
      </c>
      <c r="M28" s="57" t="s">
        <v>16</v>
      </c>
      <c r="N28" s="57" t="s">
        <v>16</v>
      </c>
      <c r="O28" s="3"/>
      <c r="P28" s="57" t="s">
        <v>16</v>
      </c>
      <c r="Q28" s="63" t="s">
        <v>16</v>
      </c>
      <c r="R28" s="3"/>
      <c r="S28" s="63" t="s">
        <v>16</v>
      </c>
      <c r="T28" s="63" t="s">
        <v>16</v>
      </c>
    </row>
    <row r="29" spans="1:21" x14ac:dyDescent="0.2">
      <c r="D29" s="50"/>
      <c r="E29" s="7"/>
      <c r="F29" s="6"/>
      <c r="G29" s="6"/>
      <c r="H29" s="3"/>
      <c r="I29" s="59"/>
      <c r="J29" s="59"/>
      <c r="K29" s="59"/>
      <c r="L29" s="59"/>
      <c r="M29" s="59"/>
      <c r="N29" s="59"/>
      <c r="O29" s="3"/>
      <c r="P29" s="59"/>
      <c r="Q29" s="59"/>
      <c r="R29" s="3"/>
      <c r="S29" s="59"/>
      <c r="T29" s="59"/>
    </row>
    <row r="30" spans="1:21" x14ac:dyDescent="0.2">
      <c r="G30" s="70"/>
    </row>
    <row r="31" spans="1:21" s="16" customFormat="1" x14ac:dyDescent="0.25">
      <c r="A31" s="4"/>
      <c r="B31" s="4"/>
      <c r="C31" s="4"/>
      <c r="D31" s="32"/>
      <c r="E31" s="33"/>
      <c r="F31" s="34"/>
      <c r="G31" s="35" t="s">
        <v>66</v>
      </c>
      <c r="H31" s="34"/>
      <c r="I31" s="36">
        <v>-2.0697438294918595</v>
      </c>
      <c r="J31" s="36">
        <v>4.245528878105886</v>
      </c>
      <c r="K31" s="36">
        <v>8.6884983081210976</v>
      </c>
      <c r="L31" s="36">
        <v>7.7083684365129574</v>
      </c>
      <c r="M31" s="36">
        <v>5.6504040218564375</v>
      </c>
      <c r="N31" s="36">
        <v>6.4037666027993643</v>
      </c>
      <c r="O31" s="36"/>
      <c r="P31" s="36">
        <v>10.767487474180754</v>
      </c>
      <c r="Q31" s="36">
        <v>9.2465194970241651</v>
      </c>
      <c r="R31" s="34"/>
      <c r="S31" s="37"/>
      <c r="T31" s="37"/>
      <c r="U31" s="4"/>
    </row>
    <row r="33" spans="1:21" x14ac:dyDescent="0.2">
      <c r="A33" s="1" t="s">
        <v>67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21" x14ac:dyDescent="0.2">
      <c r="A34" s="1" t="s">
        <v>68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21" x14ac:dyDescent="0.2">
      <c r="A35" s="1" t="s">
        <v>69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21" x14ac:dyDescent="0.2">
      <c r="A36" s="1" t="s">
        <v>70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21" x14ac:dyDescent="0.2">
      <c r="A37" s="1" t="s">
        <v>71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P37" s="1"/>
      <c r="Q37" s="1"/>
      <c r="S37" s="1"/>
      <c r="T37" s="1"/>
      <c r="U37" s="1"/>
    </row>
    <row r="38" spans="1:21" x14ac:dyDescent="0.2">
      <c r="A38" s="53" t="s">
        <v>111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P38" s="1"/>
      <c r="Q38" s="1"/>
      <c r="S38" s="1"/>
      <c r="T38" s="1"/>
      <c r="U38" s="1"/>
    </row>
    <row r="39" spans="1:21" x14ac:dyDescent="0.2">
      <c r="A39" s="1" t="s">
        <v>72</v>
      </c>
      <c r="P39" s="1"/>
      <c r="Q39" s="1"/>
      <c r="S39" s="1"/>
      <c r="T39" s="1"/>
      <c r="U39" s="1"/>
    </row>
    <row r="40" spans="1:21" x14ac:dyDescent="0.2">
      <c r="A40" s="51"/>
    </row>
    <row r="41" spans="1:21" x14ac:dyDescent="0.2">
      <c r="A41" s="51"/>
    </row>
    <row r="42" spans="1:21" x14ac:dyDescent="0.2">
      <c r="A42" s="51"/>
      <c r="Q42" s="1"/>
      <c r="S42" s="1"/>
      <c r="T42" s="1"/>
      <c r="U42" s="1"/>
    </row>
    <row r="43" spans="1:21" x14ac:dyDescent="0.2">
      <c r="A43" s="15"/>
    </row>
    <row r="44" spans="1:21" x14ac:dyDescent="0.2">
      <c r="A44" s="15"/>
    </row>
    <row r="45" spans="1:21" x14ac:dyDescent="0.2">
      <c r="A45" s="53"/>
    </row>
  </sheetData>
  <mergeCells count="3">
    <mergeCell ref="P1:Q1"/>
    <mergeCell ref="I1:N1"/>
    <mergeCell ref="S1:T1"/>
  </mergeCells>
  <phoneticPr fontId="13" type="noConversion"/>
  <conditionalFormatting sqref="I4:N6 I9:N16 P9:Q16 S9:T16">
    <cfRule type="cellIs" dxfId="15" priority="9" operator="greaterThanOrEqual">
      <formula>0</formula>
    </cfRule>
    <cfRule type="cellIs" dxfId="14" priority="10" operator="lessThan">
      <formula>0</formula>
    </cfRule>
  </conditionalFormatting>
  <conditionalFormatting sqref="I19:N28">
    <cfRule type="cellIs" dxfId="13" priority="7" operator="greaterThanOrEqual">
      <formula>0</formula>
    </cfRule>
    <cfRule type="cellIs" dxfId="12" priority="8" operator="lessThan">
      <formula>0</formula>
    </cfRule>
  </conditionalFormatting>
  <conditionalFormatting sqref="I43:T1048576 I32:T39 I40:K40 M40:T40 I41:T41 Q42:T42">
    <cfRule type="duplicateValues" dxfId="11" priority="424"/>
  </conditionalFormatting>
  <conditionalFormatting sqref="P4:Q6">
    <cfRule type="cellIs" dxfId="10" priority="57" operator="greaterThanOrEqual">
      <formula>0</formula>
    </cfRule>
    <cfRule type="cellIs" dxfId="9" priority="58" operator="lessThan">
      <formula>0</formula>
    </cfRule>
  </conditionalFormatting>
  <conditionalFormatting sqref="P19:Q28">
    <cfRule type="cellIs" dxfId="8" priority="1" operator="greaterThanOrEqual">
      <formula>0</formula>
    </cfRule>
    <cfRule type="cellIs" dxfId="7" priority="2" operator="lessThan">
      <formula>0</formula>
    </cfRule>
  </conditionalFormatting>
  <conditionalFormatting sqref="S4:T6">
    <cfRule type="cellIs" dxfId="6" priority="53" operator="greaterThanOrEqual">
      <formula>0</formula>
    </cfRule>
    <cfRule type="cellIs" dxfId="5" priority="54" operator="lessThan">
      <formula>0</formula>
    </cfRule>
  </conditionalFormatting>
  <conditionalFormatting sqref="S19:T28">
    <cfRule type="cellIs" dxfId="4" priority="19" operator="greaterThanOrEqual">
      <formula>0</formula>
    </cfRule>
    <cfRule type="cellIs" dxfId="3" priority="2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4"/>
  <sheetViews>
    <sheetView showGridLines="0" zoomScale="60" zoomScaleNormal="60" workbookViewId="0">
      <selection activeCell="Y23" sqref="Y23"/>
    </sheetView>
  </sheetViews>
  <sheetFormatPr defaultRowHeight="15" x14ac:dyDescent="0.25"/>
  <cols>
    <col min="1" max="1" width="54.85546875" customWidth="1"/>
    <col min="2" max="2" width="32.42578125" bestFit="1" customWidth="1"/>
    <col min="3" max="3" width="31.42578125" customWidth="1"/>
    <col min="4" max="4" width="18.85546875" bestFit="1" customWidth="1"/>
    <col min="5" max="5" width="8.7109375" customWidth="1"/>
    <col min="6" max="6" width="9.5703125" customWidth="1"/>
    <col min="16" max="16" width="10.5703125" customWidth="1"/>
  </cols>
  <sheetData>
    <row r="1" spans="1:20" s="9" customFormat="1" ht="14.25" x14ac:dyDescent="0.2">
      <c r="A1" s="21" t="s">
        <v>38</v>
      </c>
      <c r="B1" s="21" t="s">
        <v>39</v>
      </c>
      <c r="C1" s="21" t="s">
        <v>40</v>
      </c>
      <c r="E1" s="10"/>
      <c r="G1" s="11"/>
      <c r="I1" s="12"/>
      <c r="J1" s="12"/>
      <c r="K1" s="12"/>
      <c r="L1" s="12"/>
      <c r="N1" s="12"/>
      <c r="O1" s="12"/>
      <c r="Q1" s="13"/>
      <c r="R1" s="13"/>
      <c r="S1" s="13"/>
      <c r="T1" s="13"/>
    </row>
    <row r="2" spans="1:20" s="8" customFormat="1" x14ac:dyDescent="0.25">
      <c r="A2" s="26" t="s">
        <v>0</v>
      </c>
      <c r="B2" s="39">
        <v>94.117659000000003</v>
      </c>
      <c r="C2" s="40">
        <v>33752</v>
      </c>
      <c r="G2" s="5"/>
      <c r="H2" s="5"/>
      <c r="I2" s="5"/>
    </row>
    <row r="3" spans="1:20" s="8" customFormat="1" x14ac:dyDescent="0.25">
      <c r="A3" s="54" t="s">
        <v>105</v>
      </c>
      <c r="B3" s="39">
        <v>177.48318399999999</v>
      </c>
      <c r="C3" s="40">
        <v>41988</v>
      </c>
      <c r="G3" s="5"/>
      <c r="H3" s="5"/>
      <c r="I3" s="5"/>
    </row>
    <row r="4" spans="1:20" s="8" customFormat="1" x14ac:dyDescent="0.25">
      <c r="A4" s="26" t="s">
        <v>11</v>
      </c>
      <c r="B4" s="39">
        <v>102.259708</v>
      </c>
      <c r="C4" s="40">
        <v>30369</v>
      </c>
      <c r="E4" s="5"/>
      <c r="F4" s="5"/>
      <c r="G4" s="5"/>
      <c r="H4" s="5"/>
      <c r="I4" s="5"/>
      <c r="O4" s="5"/>
      <c r="P4" s="47"/>
    </row>
    <row r="5" spans="1:20" s="8" customFormat="1" x14ac:dyDescent="0.25">
      <c r="A5" s="26" t="s">
        <v>15</v>
      </c>
      <c r="B5" s="39">
        <v>53.326846000000003</v>
      </c>
      <c r="C5" s="40">
        <v>64269</v>
      </c>
      <c r="E5" s="5"/>
      <c r="F5" s="5"/>
      <c r="G5" s="5"/>
      <c r="H5" s="5"/>
      <c r="I5" s="5"/>
      <c r="O5" s="45"/>
      <c r="P5" s="47"/>
    </row>
    <row r="6" spans="1:20" s="8" customFormat="1" x14ac:dyDescent="0.25">
      <c r="A6" s="26" t="s">
        <v>75</v>
      </c>
      <c r="B6" s="39">
        <v>12.459254999999999</v>
      </c>
      <c r="C6" s="40">
        <v>5599</v>
      </c>
      <c r="E6" s="5"/>
      <c r="F6" s="5"/>
      <c r="G6" s="5"/>
      <c r="H6" s="5"/>
      <c r="I6" s="5"/>
      <c r="O6" s="45"/>
      <c r="P6" s="47"/>
    </row>
    <row r="7" spans="1:20" s="9" customFormat="1" ht="14.25" x14ac:dyDescent="0.2">
      <c r="A7" s="43" t="s">
        <v>95</v>
      </c>
      <c r="B7" s="41">
        <v>439.64665199999996</v>
      </c>
      <c r="C7" s="42">
        <v>175977</v>
      </c>
      <c r="E7" s="10"/>
      <c r="G7" s="11"/>
      <c r="I7" s="12"/>
      <c r="J7" s="12"/>
      <c r="K7" s="12"/>
      <c r="L7" s="12"/>
      <c r="N7" s="12"/>
      <c r="O7" s="46"/>
      <c r="P7" s="46"/>
      <c r="Q7" s="13"/>
      <c r="R7" s="13"/>
      <c r="S7" s="13"/>
      <c r="T7" s="13"/>
    </row>
    <row r="8" spans="1:20" s="8" customFormat="1" x14ac:dyDescent="0.25">
      <c r="B8" s="14"/>
      <c r="E8" s="5"/>
      <c r="F8" s="5"/>
      <c r="G8" s="5"/>
      <c r="H8" s="5"/>
      <c r="I8" s="5"/>
    </row>
    <row r="9" spans="1:20" s="9" customFormat="1" ht="22.7" customHeight="1" x14ac:dyDescent="0.2">
      <c r="E9" s="10"/>
      <c r="G9" s="11"/>
      <c r="I9" s="12"/>
      <c r="J9" s="12"/>
      <c r="K9" s="12"/>
      <c r="L9" s="12"/>
      <c r="N9" s="12"/>
      <c r="O9" s="12"/>
      <c r="Q9" s="13"/>
      <c r="R9" s="13"/>
      <c r="S9" s="13"/>
      <c r="T9" s="13"/>
    </row>
    <row r="10" spans="1:20" s="8" customFormat="1" x14ac:dyDescent="0.25"/>
    <row r="11" spans="1:20" s="8" customFormat="1" x14ac:dyDescent="0.25"/>
    <row r="12" spans="1:20" s="8" customFormat="1" x14ac:dyDescent="0.25"/>
    <row r="13" spans="1:20" s="8" customFormat="1" x14ac:dyDescent="0.25"/>
    <row r="14" spans="1:20" s="8" customFormat="1" x14ac:dyDescent="0.25"/>
    <row r="15" spans="1:20" s="8" customFormat="1" x14ac:dyDescent="0.25"/>
    <row r="16" spans="1:20" s="8" customFormat="1" x14ac:dyDescent="0.25"/>
    <row r="17" spans="1:3" s="8" customFormat="1" x14ac:dyDescent="0.25"/>
    <row r="18" spans="1:3" s="8" customFormat="1" x14ac:dyDescent="0.25"/>
    <row r="19" spans="1:3" s="8" customFormat="1" x14ac:dyDescent="0.25"/>
    <row r="20" spans="1:3" s="8" customFormat="1" x14ac:dyDescent="0.25"/>
    <row r="21" spans="1:3" s="8" customFormat="1" x14ac:dyDescent="0.25"/>
    <row r="22" spans="1:3" ht="33" customHeight="1" x14ac:dyDescent="0.25">
      <c r="A22" s="21" t="s">
        <v>10</v>
      </c>
      <c r="B22" s="21" t="s">
        <v>41</v>
      </c>
      <c r="C22" s="21" t="s">
        <v>42</v>
      </c>
    </row>
    <row r="23" spans="1:3" x14ac:dyDescent="0.25">
      <c r="A23" s="26" t="s">
        <v>106</v>
      </c>
      <c r="B23" s="39">
        <v>14.331523000000001</v>
      </c>
      <c r="C23" s="40">
        <v>3379</v>
      </c>
    </row>
    <row r="24" spans="1:3" x14ac:dyDescent="0.25">
      <c r="A24" s="26" t="s">
        <v>107</v>
      </c>
      <c r="B24" s="39">
        <v>30.691551</v>
      </c>
      <c r="C24" s="40">
        <v>5777</v>
      </c>
    </row>
    <row r="25" spans="1:3" x14ac:dyDescent="0.25">
      <c r="A25" s="26" t="s">
        <v>108</v>
      </c>
      <c r="B25" s="39">
        <v>19.754093999999998</v>
      </c>
      <c r="C25" s="40">
        <v>6532</v>
      </c>
    </row>
    <row r="26" spans="1:3" x14ac:dyDescent="0.25">
      <c r="A26" s="26" t="s">
        <v>109</v>
      </c>
      <c r="B26" s="39">
        <v>105.732496</v>
      </c>
      <c r="C26" s="40">
        <v>21742</v>
      </c>
    </row>
    <row r="27" spans="1:3" x14ac:dyDescent="0.25">
      <c r="A27" s="26" t="s">
        <v>110</v>
      </c>
      <c r="B27" s="39">
        <v>6.9735199999999997</v>
      </c>
      <c r="C27" s="40">
        <v>4558</v>
      </c>
    </row>
    <row r="28" spans="1:3" x14ac:dyDescent="0.25">
      <c r="A28" s="26" t="s">
        <v>82</v>
      </c>
      <c r="B28" s="39">
        <v>9.7326510000000006</v>
      </c>
      <c r="C28" s="40">
        <v>3452</v>
      </c>
    </row>
    <row r="29" spans="1:3" x14ac:dyDescent="0.25">
      <c r="A29" s="26" t="s">
        <v>83</v>
      </c>
      <c r="B29" s="39">
        <v>58.788989000000001</v>
      </c>
      <c r="C29" s="40">
        <v>22916</v>
      </c>
    </row>
    <row r="30" spans="1:3" x14ac:dyDescent="0.25">
      <c r="A30" s="26" t="s">
        <v>84</v>
      </c>
      <c r="B30" s="39">
        <v>20.562788000000001</v>
      </c>
      <c r="C30" s="40">
        <v>5852</v>
      </c>
    </row>
    <row r="31" spans="1:3" x14ac:dyDescent="0.25">
      <c r="A31" s="26" t="s">
        <v>23</v>
      </c>
      <c r="B31" s="39">
        <v>5.0332309999999998</v>
      </c>
      <c r="C31" s="40">
        <v>1532</v>
      </c>
    </row>
    <row r="32" spans="1:3" x14ac:dyDescent="0.25">
      <c r="A32" s="26" t="s">
        <v>18</v>
      </c>
      <c r="B32" s="39">
        <v>6.3517539999999997</v>
      </c>
      <c r="C32" s="40">
        <v>2675</v>
      </c>
    </row>
    <row r="33" spans="1:3" x14ac:dyDescent="0.25">
      <c r="A33" s="26" t="s">
        <v>20</v>
      </c>
      <c r="B33" s="39">
        <v>10.872413999999999</v>
      </c>
      <c r="C33" s="40">
        <v>2675</v>
      </c>
    </row>
    <row r="34" spans="1:3" x14ac:dyDescent="0.25">
      <c r="A34" s="26" t="s">
        <v>19</v>
      </c>
      <c r="B34" s="39">
        <v>72.597020000000001</v>
      </c>
      <c r="C34" s="40">
        <v>18599</v>
      </c>
    </row>
    <row r="35" spans="1:3" x14ac:dyDescent="0.25">
      <c r="A35" s="26" t="s">
        <v>30</v>
      </c>
      <c r="B35" s="39">
        <v>12.43852</v>
      </c>
      <c r="C35" s="40">
        <v>6420</v>
      </c>
    </row>
    <row r="36" spans="1:3" x14ac:dyDescent="0.25">
      <c r="A36" s="44" t="s">
        <v>32</v>
      </c>
      <c r="B36" s="39">
        <v>0.93220199999999998</v>
      </c>
      <c r="C36" s="40">
        <v>209</v>
      </c>
    </row>
    <row r="37" spans="1:3" x14ac:dyDescent="0.25">
      <c r="A37" s="44" t="s">
        <v>33</v>
      </c>
      <c r="B37" s="39">
        <v>3.7707220000000001</v>
      </c>
      <c r="C37" s="40">
        <v>1237</v>
      </c>
    </row>
    <row r="38" spans="1:3" x14ac:dyDescent="0.25">
      <c r="A38" s="44" t="s">
        <v>34</v>
      </c>
      <c r="B38" s="39">
        <v>2.3316409999999999</v>
      </c>
      <c r="C38" s="40">
        <v>2495</v>
      </c>
    </row>
    <row r="39" spans="1:3" x14ac:dyDescent="0.25">
      <c r="A39" s="44" t="s">
        <v>35</v>
      </c>
      <c r="B39" s="39">
        <v>10.644970000000001</v>
      </c>
      <c r="C39" s="40">
        <v>15901</v>
      </c>
    </row>
    <row r="40" spans="1:3" x14ac:dyDescent="0.25">
      <c r="A40" s="26" t="s">
        <v>36</v>
      </c>
      <c r="B40" s="39">
        <v>12.133281999999999</v>
      </c>
      <c r="C40" s="40">
        <v>3394</v>
      </c>
    </row>
    <row r="41" spans="1:3" x14ac:dyDescent="0.25">
      <c r="A41" s="26" t="s">
        <v>37</v>
      </c>
      <c r="B41" s="39">
        <v>23.514029000000001</v>
      </c>
      <c r="C41" s="40">
        <v>41033</v>
      </c>
    </row>
    <row r="42" spans="1:3" x14ac:dyDescent="0.25">
      <c r="A42" s="54" t="s">
        <v>73</v>
      </c>
      <c r="B42" s="55">
        <v>10.944222999999999</v>
      </c>
      <c r="C42" s="40">
        <v>4959</v>
      </c>
    </row>
    <row r="43" spans="1:3" x14ac:dyDescent="0.25">
      <c r="A43" s="54" t="s">
        <v>74</v>
      </c>
      <c r="B43" s="55">
        <v>1.5150319999999999</v>
      </c>
      <c r="C43" s="40">
        <v>640</v>
      </c>
    </row>
    <row r="44" spans="1:3" x14ac:dyDescent="0.25">
      <c r="A44" s="43" t="s">
        <v>43</v>
      </c>
      <c r="B44" s="41">
        <v>439.64665199999996</v>
      </c>
      <c r="C44" s="48">
        <v>175977</v>
      </c>
    </row>
  </sheetData>
  <conditionalFormatting sqref="I1:R1">
    <cfRule type="duplicateValues" dxfId="2" priority="6"/>
  </conditionalFormatting>
  <conditionalFormatting sqref="I7:R7">
    <cfRule type="duplicateValues" dxfId="1" priority="1"/>
  </conditionalFormatting>
  <conditionalFormatting sqref="I9:R9">
    <cfRule type="duplicateValues" dxfId="0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2025-10-22T04:51:50Z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2022-12-12T16:11:21Z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d76f2bb3-0104-408c-b2ff-6bf39ff8e22b</vt:lpwstr>
  </property>
  <property fmtid="{D5CDD505-2E9C-101B-9397-08002B2CF9AE}" pid="8" name="MSIP_Label_e5564178-1ca1-4992-b45e-fdaf9919e704_ContentBits">
    <vt:lpwstr>0</vt:lpwstr>
  </property>
</Properties>
</file>