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drawings/drawing2.xml" ContentType="application/vnd.openxmlformats-officedocument.drawingml.chartshap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filterPrivacy="1" defaultThemeVersion="124226"/>
  <xr:revisionPtr revIDLastSave="0" documentId="13_ncr:1_{03EF1696-F668-4957-8701-53F642EE5C2F}" xr6:coauthVersionLast="45" xr6:coauthVersionMax="45" xr10:uidLastSave="{00000000-0000-0000-0000-000000000000}"/>
  <bookViews>
    <workbookView xWindow="4632" yWindow="108" windowWidth="17292" windowHeight="12252" tabRatio="803" xr2:uid="{00000000-000D-0000-FFFF-FFFF00000000}"/>
  </bookViews>
  <sheets>
    <sheet name="Results" sheetId="2" r:id="rId1"/>
    <sheet name="Additional Data" sheetId="1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<sst xmlns="http://schemas.openxmlformats.org/spreadsheetml/2006/main" count="195" uniqueCount="99">
  <si>
    <t xml:space="preserve">Luminor investicijų valdymas UAB </t>
  </si>
  <si>
    <t>INVL STABILO III 58+ / INVL Stabilus</t>
  </si>
  <si>
    <t>Luminor pensija 1 plius</t>
  </si>
  <si>
    <t>Luminor pensija 2 plius</t>
  </si>
  <si>
    <t>INVL Medio III 47+</t>
  </si>
  <si>
    <t>INVL Apdairus</t>
  </si>
  <si>
    <t>Luminor pensija darbuotojui 1 plius</t>
  </si>
  <si>
    <t>Luminor pensija darbuotojui 2 plius</t>
  </si>
  <si>
    <t>Luminor pensija 3 plius</t>
  </si>
  <si>
    <t>INVL Drąsus</t>
  </si>
  <si>
    <t>INVL Extremo III 16+</t>
  </si>
  <si>
    <t>S017</t>
  </si>
  <si>
    <t>S018</t>
  </si>
  <si>
    <t>S021</t>
  </si>
  <si>
    <t>S033</t>
  </si>
  <si>
    <t>S039</t>
  </si>
  <si>
    <t>S032</t>
  </si>
  <si>
    <t>S022</t>
  </si>
  <si>
    <t>S019</t>
  </si>
  <si>
    <t>S040</t>
  </si>
  <si>
    <t>S028</t>
  </si>
  <si>
    <t>S041</t>
  </si>
  <si>
    <t>S042</t>
  </si>
  <si>
    <t>UAB „INVL Asset Management“</t>
  </si>
  <si>
    <t>UAB „SEB investicijų valdymas“</t>
  </si>
  <si>
    <t>S048</t>
  </si>
  <si>
    <t>S046</t>
  </si>
  <si>
    <t>S047</t>
  </si>
  <si>
    <t>Pensijų fondas 100 (apriboto nutraukimo)</t>
  </si>
  <si>
    <t>Pensijų fondas 60 (apriboto nutraukimo)</t>
  </si>
  <si>
    <t>Pensijų fondas 30 (apriboto nutraukimo)</t>
  </si>
  <si>
    <t>UAB „Swedbank investicijų valdymas“</t>
  </si>
  <si>
    <t>-</t>
  </si>
  <si>
    <t>Swedbank Pensijų fondas 30</t>
  </si>
  <si>
    <t>Swedbank Pensijų fondas 100</t>
  </si>
  <si>
    <t>Swedbank Pensijų fondas 60</t>
  </si>
  <si>
    <t>S049</t>
  </si>
  <si>
    <t>SEB pensija 50+</t>
  </si>
  <si>
    <t>SEB pensija 18+</t>
  </si>
  <si>
    <t>SEB pensija 58+</t>
  </si>
  <si>
    <t>40-60</t>
  </si>
  <si>
    <t>Note: past performance does not guarantee the same or similar results in the future.</t>
  </si>
  <si>
    <t>[1] Value change in the unit of account. It takes into account deductions from assets, but does not take into account deductions from contributions; thus, net return is lower.</t>
  </si>
  <si>
    <t>[2] Calculated based on the value change in the unit of account over the specified period. Average annual return is calculated by applying the geometric mean.</t>
  </si>
  <si>
    <t xml:space="preserve">[3] The benchmark index is defined as a pension accumulation company’s selected indicator, the variable value of which is compared to the investment return on the fund’s investment portfolio. </t>
  </si>
  <si>
    <t xml:space="preserve">[4]  Indicators are calculated using monthly changes in the value of accounting units; recalculated to annual result. Standard deviation indicates how strongly the value of the fund’s investment unit fluctuates over the period. The larger the indicator, the greater the risk. </t>
  </si>
  <si>
    <t>[6] The net asset value represents the net value of an entity and is calculated as the total value of the entity’s assets minus the total value of its liabilities.</t>
  </si>
  <si>
    <t xml:space="preserve">Name of management company
</t>
  </si>
  <si>
    <t xml:space="preserve">Code of fund
</t>
  </si>
  <si>
    <t xml:space="preserve">Name of fund
</t>
  </si>
  <si>
    <t>Operating period</t>
  </si>
  <si>
    <t>Share of investment in stocks, %</t>
  </si>
  <si>
    <t>Size of fund, EUR millions [6]</t>
  </si>
  <si>
    <t>Number of participants</t>
  </si>
  <si>
    <t>BOND PENSION FUNDS</t>
  </si>
  <si>
    <t>MIXED INVESTMENT PENSION FUNDS</t>
  </si>
  <si>
    <t>EQUITY PENSION FUNDS</t>
  </si>
  <si>
    <t>FUNDS RETURN</t>
  </si>
  <si>
    <t>RETURN OF BENCHMARK INDEX [3]</t>
  </si>
  <si>
    <t>RISK INDICATORS [4]</t>
  </si>
  <si>
    <t>Return [1] since the beginning of the year, %</t>
  </si>
  <si>
    <t>Average annual return [2] over the last 3 years, %</t>
  </si>
  <si>
    <t>Average annual return [2] over the last 5 years, %</t>
  </si>
  <si>
    <t>Average annual return [2] over the last 10 years, %</t>
  </si>
  <si>
    <t>Average annual return [2] over the last 15 years, %</t>
  </si>
  <si>
    <t>Average annual change in benchmark index over the last 3 years, %</t>
  </si>
  <si>
    <t>Average annual change in benchmark index over the last 5 years, %</t>
  </si>
  <si>
    <t>Standard deviation [4] over the last 5 years, %</t>
  </si>
  <si>
    <t>Standard deviation [4] over the last 10 years, %</t>
  </si>
  <si>
    <t>Weighted average [5]:</t>
  </si>
  <si>
    <t>up to 100</t>
  </si>
  <si>
    <t>Total weighted average [5]:</t>
  </si>
  <si>
    <t>Management company</t>
  </si>
  <si>
    <t>Net assets, EUR millions</t>
  </si>
  <si>
    <t>TOTAL:</t>
  </si>
  <si>
    <t>Fund</t>
  </si>
  <si>
    <t>Net assets, EUR millions (left-hand side)</t>
  </si>
  <si>
    <t>Number of participants (right-hand side)</t>
  </si>
  <si>
    <t>S050</t>
  </si>
  <si>
    <t>Luminor tvari ateitis index [7]</t>
  </si>
  <si>
    <t>Luminor tvari ateitis index</t>
  </si>
  <si>
    <t>1 years 10 months</t>
  </si>
  <si>
    <t>31/12/2021</t>
  </si>
  <si>
    <t>[5] To calculate the weighted average, the value of the net assets of pension funds as of 31/12/2021 is used.</t>
  </si>
  <si>
    <t>[7] Fund started operating on 24/05/2021 thus is not included into weighted averages. Returns since inception reached 15,22 %.</t>
  </si>
  <si>
    <t>8 years 3 months</t>
  </si>
  <si>
    <t>17 years 1 months</t>
  </si>
  <si>
    <t>17 years 2 months</t>
  </si>
  <si>
    <t>7 years 1 months</t>
  </si>
  <si>
    <t>8 years 8 months</t>
  </si>
  <si>
    <t>14 years 3 months</t>
  </si>
  <si>
    <t>2 years 1 months</t>
  </si>
  <si>
    <t>up to 8</t>
  </si>
  <si>
    <t>up to 50</t>
  </si>
  <si>
    <t>up to 25</t>
  </si>
  <si>
    <t>up to 70</t>
  </si>
  <si>
    <t>up to 30</t>
  </si>
  <si>
    <t>up to 60</t>
  </si>
  <si>
    <t>7 months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</si>
</sst>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\ _€_-;\-* #,##0.00\ _€_-;_-* &quot;-&quot;??\ _€_-;_-@_-"/>
    <numFmt numFmtId="165" formatCode="_-* #,##0\ _€_-;\-* #,##0\ _€_-;_-* &quot;-&quot;??\ _€_-;_-@_-"/>
    <numFmt numFmtId="166" formatCode="0.0%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Verdana"/>
      <family val="2"/>
      <charset val="186"/>
    </font>
    <font>
      <sz val="10"/>
      <color theme="1"/>
      <name val="Verdana"/>
      <family val="2"/>
      <charset val="186"/>
    </font>
    <font>
      <b/>
      <sz val="11"/>
      <color theme="1"/>
      <name val="Verdana"/>
      <family val="2"/>
      <charset val="186"/>
    </font>
    <font>
      <b/>
      <i/>
      <u/>
      <sz val="10"/>
      <color rgb="FFFF0000"/>
      <name val="Verdana"/>
      <family val="2"/>
      <charset val="186"/>
    </font>
    <font>
      <sz val="11"/>
      <color theme="1"/>
      <name val="Verdana"/>
      <family val="2"/>
      <charset val="186"/>
    </font>
    <font>
      <b/>
      <sz val="10"/>
      <color theme="0"/>
      <name val="Verdana"/>
      <family val="2"/>
      <charset val="186"/>
    </font>
    <font>
      <sz val="10"/>
      <color theme="0"/>
      <name val="Verdana"/>
      <family val="2"/>
      <charset val="186"/>
    </font>
    <font>
      <b/>
      <sz val="10"/>
      <name val="Verdana"/>
      <family val="2"/>
      <charset val="186"/>
    </font>
    <font>
      <sz val="10"/>
      <name val="Verdana"/>
      <family val="2"/>
      <charset val="186"/>
    </font>
    <font>
      <b/>
      <sz val="10"/>
      <color theme="0"/>
      <name val="Verdana"/>
      <family val="2"/>
    </font>
    <font>
      <sz val="10"/>
      <color rgb="FFC00000"/>
      <name val="Verdana"/>
      <family val="2"/>
      <charset val="186"/>
    </font>
    <font>
      <sz val="10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07D"/>
        <bgColor indexed="64"/>
      </patternFill>
    </fill>
  </fills>
  <borders count="7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/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76">
    <xf numFmtId="0" fontId="0" fillId="0" borderId="0" xfId="0"/>
    <xf numFmtId="0" fontId="3" fillId="0" borderId="0" xfId="0" applyFont="1"/>
    <xf numFmtId="0" fontId="3" fillId="0" borderId="0" xfId="0" applyFont="1" applyAlignment="1">
      <alignment wrapText="1"/>
    </xf>
    <xf numFmtId="0" fontId="3" fillId="0" borderId="0" xfId="0" applyFont="1" applyAlignment="1">
      <alignment horizontal="center" vertical="center"/>
    </xf>
    <xf numFmtId="2" fontId="3" fillId="0" borderId="0" xfId="0" applyNumberFormat="1" applyFont="1" applyBorder="1" applyAlignment="1">
      <alignment horizontal="center" vertical="center" wrapText="1"/>
    </xf>
    <xf numFmtId="0" fontId="3" fillId="0" borderId="0" xfId="0" applyFont="1" applyFill="1" applyAlignment="1">
      <alignment vertical="center" wrapText="1"/>
    </xf>
    <xf numFmtId="0" fontId="3" fillId="0" borderId="0" xfId="0" applyFont="1" applyFill="1" applyAlignment="1">
      <alignment wrapText="1"/>
    </xf>
    <xf numFmtId="2" fontId="3" fillId="0" borderId="0" xfId="0" applyNumberFormat="1" applyFont="1" applyBorder="1" applyAlignment="1">
      <alignment horizontal="center" vertical="center"/>
    </xf>
    <xf numFmtId="9" fontId="3" fillId="0" borderId="0" xfId="2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0" fillId="0" borderId="0" xfId="0" applyFill="1"/>
    <xf numFmtId="0" fontId="6" fillId="0" borderId="0" xfId="0" applyFont="1" applyFill="1" applyAlignment="1"/>
    <xf numFmtId="9" fontId="6" fillId="0" borderId="0" xfId="2" applyFont="1" applyFill="1" applyAlignment="1">
      <alignment horizontal="center"/>
    </xf>
    <xf numFmtId="0" fontId="4" fillId="0" borderId="0" xfId="0" applyFont="1" applyFill="1" applyAlignment="1">
      <alignment horizontal="right"/>
    </xf>
    <xf numFmtId="2" fontId="4" fillId="0" borderId="0" xfId="0" applyNumberFormat="1" applyFont="1" applyFill="1" applyAlignment="1">
      <alignment wrapText="1"/>
    </xf>
    <xf numFmtId="0" fontId="6" fillId="0" borderId="0" xfId="0" applyFont="1" applyFill="1" applyAlignment="1">
      <alignment wrapText="1"/>
    </xf>
    <xf numFmtId="2" fontId="0" fillId="0" borderId="0" xfId="0" applyNumberFormat="1" applyFill="1"/>
    <xf numFmtId="0" fontId="3" fillId="0" borderId="0" xfId="0" applyFont="1" applyAlignment="1"/>
    <xf numFmtId="0" fontId="3" fillId="0" borderId="0" xfId="0" applyFont="1" applyFill="1" applyAlignment="1">
      <alignment vertical="center"/>
    </xf>
    <xf numFmtId="0" fontId="3" fillId="0" borderId="1" xfId="0" applyFont="1" applyBorder="1" applyAlignment="1">
      <alignment wrapText="1"/>
    </xf>
    <xf numFmtId="0" fontId="5" fillId="0" borderId="1" xfId="0" applyFont="1" applyBorder="1" applyAlignment="1">
      <alignment wrapText="1"/>
    </xf>
    <xf numFmtId="0" fontId="5" fillId="0" borderId="1" xfId="0" applyFont="1" applyBorder="1" applyAlignment="1">
      <alignment horizontal="left" vertical="center"/>
    </xf>
    <xf numFmtId="0" fontId="3" fillId="0" borderId="1" xfId="0" applyFont="1" applyBorder="1"/>
    <xf numFmtId="0" fontId="7" fillId="3" borderId="1" xfId="0" applyFont="1" applyFill="1" applyBorder="1" applyAlignment="1">
      <alignment horizontal="left" wrapText="1"/>
    </xf>
    <xf numFmtId="0" fontId="7" fillId="3" borderId="1" xfId="0" applyFont="1" applyFill="1" applyBorder="1" applyAlignment="1">
      <alignment horizontal="center" vertical="center" wrapText="1"/>
    </xf>
    <xf numFmtId="165" fontId="7" fillId="3" borderId="1" xfId="1" applyNumberFormat="1" applyFont="1" applyFill="1" applyBorder="1" applyAlignment="1">
      <alignment horizontal="center" vertical="center" wrapText="1"/>
    </xf>
    <xf numFmtId="0" fontId="2" fillId="0" borderId="0" xfId="0" applyFont="1" applyFill="1" applyAlignment="1">
      <alignment wrapText="1"/>
    </xf>
    <xf numFmtId="0" fontId="3" fillId="0" borderId="0" xfId="0" applyFont="1" applyFill="1" applyAlignment="1"/>
    <xf numFmtId="9" fontId="3" fillId="0" borderId="0" xfId="2" applyFont="1" applyFill="1" applyAlignment="1">
      <alignment horizontal="center"/>
    </xf>
    <xf numFmtId="2" fontId="2" fillId="0" borderId="0" xfId="0" applyNumberFormat="1" applyFont="1" applyFill="1" applyAlignment="1">
      <alignment wrapText="1"/>
    </xf>
    <xf numFmtId="0" fontId="3" fillId="0" borderId="2" xfId="0" applyFont="1" applyFill="1" applyBorder="1" applyAlignment="1">
      <alignment wrapText="1"/>
    </xf>
    <xf numFmtId="2" fontId="3" fillId="0" borderId="2" xfId="0" applyNumberFormat="1" applyFont="1" applyFill="1" applyBorder="1" applyAlignment="1">
      <alignment horizontal="center" vertical="center"/>
    </xf>
    <xf numFmtId="0" fontId="3" fillId="0" borderId="2" xfId="2" applyNumberFormat="1" applyFont="1" applyFill="1" applyBorder="1" applyAlignment="1">
      <alignment horizontal="center" vertical="center"/>
    </xf>
    <xf numFmtId="165" fontId="3" fillId="0" borderId="2" xfId="1" applyNumberFormat="1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2" fontId="3" fillId="0" borderId="2" xfId="0" applyNumberFormat="1" applyFont="1" applyFill="1" applyBorder="1" applyAlignment="1">
      <alignment horizontal="center" vertical="center" wrapText="1"/>
    </xf>
    <xf numFmtId="2" fontId="3" fillId="0" borderId="0" xfId="0" applyNumberFormat="1" applyFont="1" applyFill="1" applyBorder="1" applyAlignment="1">
      <alignment horizontal="center" vertical="center"/>
    </xf>
    <xf numFmtId="0" fontId="3" fillId="0" borderId="0" xfId="2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2" fontId="3" fillId="0" borderId="0" xfId="0" applyNumberFormat="1" applyFont="1" applyFill="1" applyBorder="1" applyAlignment="1">
      <alignment horizontal="center" vertical="center" wrapText="1"/>
    </xf>
    <xf numFmtId="0" fontId="2" fillId="0" borderId="0" xfId="0" applyFont="1" applyFill="1" applyAlignment="1"/>
    <xf numFmtId="0" fontId="3" fillId="0" borderId="0" xfId="2" applyNumberFormat="1" applyFont="1" applyFill="1" applyAlignment="1">
      <alignment horizontal="center"/>
    </xf>
    <xf numFmtId="2" fontId="3" fillId="0" borderId="0" xfId="0" applyNumberFormat="1" applyFont="1" applyFill="1" applyAlignment="1">
      <alignment horizontal="center"/>
    </xf>
    <xf numFmtId="0" fontId="3" fillId="0" borderId="0" xfId="0" applyFont="1" applyFill="1" applyAlignment="1">
      <alignment horizontal="center"/>
    </xf>
    <xf numFmtId="2" fontId="3" fillId="0" borderId="0" xfId="0" applyNumberFormat="1" applyFont="1" applyFill="1" applyAlignment="1">
      <alignment horizontal="center" wrapText="1"/>
    </xf>
    <xf numFmtId="0" fontId="7" fillId="3" borderId="0" xfId="0" applyFont="1" applyFill="1" applyAlignment="1">
      <alignment vertical="center"/>
    </xf>
    <xf numFmtId="9" fontId="7" fillId="3" borderId="0" xfId="2" applyFont="1" applyFill="1" applyBorder="1" applyAlignment="1">
      <alignment vertical="center"/>
    </xf>
    <xf numFmtId="0" fontId="8" fillId="3" borderId="0" xfId="0" applyFont="1" applyFill="1" applyAlignment="1">
      <alignment vertical="center"/>
    </xf>
    <xf numFmtId="0" fontId="7" fillId="3" borderId="0" xfId="0" applyFont="1" applyFill="1" applyAlignment="1">
      <alignment horizontal="right" vertical="center"/>
    </xf>
    <xf numFmtId="2" fontId="7" fillId="3" borderId="0" xfId="0" applyNumberFormat="1" applyFont="1" applyFill="1" applyAlignment="1">
      <alignment vertical="center" wrapText="1"/>
    </xf>
    <xf numFmtId="0" fontId="8" fillId="3" borderId="0" xfId="0" applyFont="1" applyFill="1" applyAlignment="1">
      <alignment vertical="center" wrapText="1"/>
    </xf>
    <xf numFmtId="0" fontId="10" fillId="0" borderId="0" xfId="0" applyFont="1" applyFill="1" applyBorder="1" applyAlignment="1">
      <alignment horizontal="center" vertical="center"/>
    </xf>
    <xf numFmtId="2" fontId="3" fillId="0" borderId="2" xfId="0" applyNumberFormat="1" applyFont="1" applyFill="1" applyBorder="1" applyAlignment="1">
      <alignment wrapText="1"/>
    </xf>
    <xf numFmtId="165" fontId="3" fillId="0" borderId="2" xfId="1" applyNumberFormat="1" applyFont="1" applyFill="1" applyBorder="1" applyAlignment="1">
      <alignment wrapText="1"/>
    </xf>
    <xf numFmtId="2" fontId="7" fillId="3" borderId="1" xfId="0" applyNumberFormat="1" applyFont="1" applyFill="1" applyBorder="1" applyAlignment="1">
      <alignment horizontal="right" wrapText="1"/>
    </xf>
    <xf numFmtId="165" fontId="7" fillId="3" borderId="1" xfId="1" applyNumberFormat="1" applyFont="1" applyFill="1" applyBorder="1" applyAlignment="1">
      <alignment horizontal="left" wrapText="1"/>
    </xf>
    <xf numFmtId="0" fontId="11" fillId="3" borderId="1" xfId="0" applyFont="1" applyFill="1" applyBorder="1" applyAlignment="1">
      <alignment horizontal="right" wrapText="1"/>
    </xf>
    <xf numFmtId="14" fontId="3" fillId="0" borderId="2" xfId="0" applyNumberFormat="1" applyFont="1" applyFill="1" applyBorder="1" applyAlignment="1">
      <alignment wrapText="1"/>
    </xf>
    <xf numFmtId="2" fontId="3" fillId="0" borderId="0" xfId="0" applyNumberFormat="1" applyFont="1" applyFill="1" applyAlignment="1">
      <alignment wrapText="1"/>
    </xf>
    <xf numFmtId="166" fontId="4" fillId="0" borderId="0" xfId="2" applyNumberFormat="1" applyFont="1" applyFill="1" applyAlignment="1">
      <alignment wrapText="1"/>
    </xf>
    <xf numFmtId="165" fontId="3" fillId="0" borderId="0" xfId="1" applyNumberFormat="1" applyFont="1" applyFill="1" applyAlignment="1">
      <alignment wrapText="1"/>
    </xf>
    <xf numFmtId="165" fontId="7" fillId="3" borderId="1" xfId="1" applyNumberFormat="1" applyFont="1" applyFill="1" applyBorder="1" applyAlignment="1">
      <alignment horizontal="center" vertical="center" wrapText="1"/>
    </xf>
    <xf numFmtId="14" fontId="13" fillId="2" borderId="1" xfId="0" applyNumberFormat="1" applyFont="1" applyFill="1" applyBorder="1" applyAlignment="1">
      <alignment horizontal="left" wrapText="1"/>
    </xf>
    <xf numFmtId="2" fontId="10" fillId="0" borderId="2" xfId="0" applyNumberFormat="1" applyFont="1" applyFill="1" applyBorder="1" applyAlignment="1">
      <alignment horizontal="left" vertical="center"/>
    </xf>
    <xf numFmtId="2" fontId="10" fillId="0" borderId="0" xfId="0" applyNumberFormat="1" applyFont="1" applyFill="1" applyBorder="1" applyAlignment="1">
      <alignment horizontal="left" vertical="center"/>
    </xf>
    <xf numFmtId="0" fontId="10" fillId="0" borderId="0" xfId="0" applyNumberFormat="1" applyFont="1" applyFill="1" applyAlignment="1">
      <alignment horizontal="left"/>
    </xf>
    <xf numFmtId="2" fontId="10" fillId="0" borderId="0" xfId="0" applyNumberFormat="1" applyFont="1" applyFill="1" applyAlignment="1">
      <alignment horizontal="left"/>
    </xf>
    <xf numFmtId="2" fontId="12" fillId="0" borderId="2" xfId="0" applyNumberFormat="1" applyFont="1" applyFill="1" applyBorder="1" applyAlignment="1">
      <alignment horizontal="center" vertical="center" wrapText="1"/>
    </xf>
    <xf numFmtId="0" fontId="10" fillId="0" borderId="0" xfId="0" applyFont="1" applyAlignment="1"/>
    <xf numFmtId="0" fontId="9" fillId="0" borderId="0" xfId="0" applyFont="1" applyAlignment="1">
      <alignment horizontal="right"/>
    </xf>
    <xf numFmtId="165" fontId="7" fillId="3" borderId="1" xfId="1" applyNumberFormat="1" applyFont="1" applyFill="1" applyBorder="1" applyAlignment="1">
      <alignment horizontal="center" vertical="center" wrapText="1"/>
    </xf>
    <xf numFmtId="165" fontId="7" fillId="3" borderId="3" xfId="1" applyNumberFormat="1" applyFont="1" applyFill="1" applyBorder="1" applyAlignment="1">
      <alignment horizontal="center" vertical="center" wrapText="1"/>
    </xf>
    <xf numFmtId="165" fontId="7" fillId="3" borderId="4" xfId="1" applyNumberFormat="1" applyFont="1" applyFill="1" applyBorder="1" applyAlignment="1">
      <alignment horizontal="center" vertical="center" wrapText="1"/>
    </xf>
    <xf numFmtId="165" fontId="7" fillId="3" borderId="5" xfId="1" applyNumberFormat="1" applyFont="1" applyFill="1" applyBorder="1" applyAlignment="1">
      <alignment horizontal="center" vertical="center" wrapText="1"/>
    </xf>
    <xf numFmtId="165" fontId="7" fillId="3" borderId="6" xfId="1" applyNumberFormat="1" applyFont="1" applyFill="1" applyBorder="1" applyAlignment="1">
      <alignment horizontal="center" vertical="center" wrapText="1"/>
    </xf>
    <xf numFmtId="165" fontId="7" fillId="3" borderId="0" xfId="1" applyNumberFormat="1" applyFont="1" applyFill="1" applyBorder="1" applyAlignment="1">
      <alignment horizontal="center" vertical="center" wrapText="1"/>
    </xf>
  </cellXfs>
  <cellStyles count="3">
    <cellStyle name="Comma" xfId="1" builtinId="3"/>
    <cellStyle name="Normal" xfId="0" builtinId="0"/>
    <cellStyle name="Percent" xfId="2" builtinId="5"/>
  </cellStyles>
  <dxfs count="78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strike val="0"/>
        <color rgb="FFFF0000"/>
      </font>
    </dxf>
    <dxf>
      <font>
        <strike val="0"/>
        <color rgb="FF22772D"/>
      </font>
    </dxf>
    <dxf>
      <font>
        <strike val="0"/>
        <color rgb="FFFF0000"/>
      </font>
    </dxf>
    <dxf>
      <font>
        <strike val="0"/>
        <color rgb="FF22772D"/>
      </font>
    </dxf>
    <dxf>
      <font>
        <strike val="0"/>
        <color rgb="FFFF0000"/>
      </font>
    </dxf>
    <dxf>
      <font>
        <strike val="0"/>
        <color rgb="FF22772D"/>
      </font>
    </dxf>
    <dxf>
      <font>
        <strike val="0"/>
        <color rgb="FFFF0000"/>
      </font>
    </dxf>
    <dxf>
      <font>
        <strike val="0"/>
        <color rgb="FF22772D"/>
      </font>
    </dxf>
    <dxf>
      <font>
        <strike val="0"/>
        <color rgb="FFFF0000"/>
      </font>
    </dxf>
    <dxf>
      <font>
        <strike val="0"/>
        <color rgb="FF22772D"/>
      </font>
    </dxf>
    <dxf>
      <font>
        <color rgb="FF9C0006"/>
      </font>
      <fill>
        <patternFill>
          <bgColor rgb="FFFFC7CE"/>
        </patternFill>
      </fill>
    </dxf>
    <dxf>
      <font>
        <strike val="0"/>
        <color rgb="FFFF0000"/>
      </font>
    </dxf>
    <dxf>
      <font>
        <strike val="0"/>
        <color rgb="FF22772D"/>
      </font>
    </dxf>
    <dxf>
      <font>
        <strike val="0"/>
        <color rgb="FFFF0000"/>
      </font>
    </dxf>
    <dxf>
      <font>
        <strike val="0"/>
        <color rgb="FF22772D"/>
      </font>
    </dxf>
    <dxf>
      <font>
        <strike val="0"/>
        <color rgb="FFFF0000"/>
      </font>
    </dxf>
    <dxf>
      <font>
        <strike val="0"/>
        <color rgb="FF22772D"/>
      </font>
    </dxf>
    <dxf>
      <font>
        <strike val="0"/>
        <color rgb="FFFF0000"/>
      </font>
    </dxf>
    <dxf>
      <font>
        <strike val="0"/>
        <color rgb="FF22772D"/>
      </font>
    </dxf>
    <dxf>
      <font>
        <strike val="0"/>
        <color rgb="FFFF0000"/>
      </font>
    </dxf>
    <dxf>
      <font>
        <strike val="0"/>
        <color rgb="FF22772D"/>
      </font>
    </dxf>
    <dxf>
      <font>
        <strike val="0"/>
        <color rgb="FFFF0000"/>
      </font>
    </dxf>
    <dxf>
      <font>
        <strike val="0"/>
        <color rgb="FF22772D"/>
      </font>
    </dxf>
    <dxf>
      <font>
        <strike val="0"/>
        <color rgb="FFFF0000"/>
      </font>
    </dxf>
    <dxf>
      <font>
        <strike val="0"/>
        <color rgb="FF22772D"/>
      </font>
    </dxf>
    <dxf>
      <font>
        <strike val="0"/>
        <color rgb="FFFF0000"/>
      </font>
    </dxf>
    <dxf>
      <font>
        <strike val="0"/>
        <color rgb="FF22772D"/>
      </font>
    </dxf>
    <dxf>
      <font>
        <strike val="0"/>
        <color rgb="FFFF0000"/>
      </font>
    </dxf>
    <dxf>
      <font>
        <strike val="0"/>
        <color rgb="FF22772D"/>
      </font>
    </dxf>
    <dxf>
      <font>
        <strike val="0"/>
        <color rgb="FFFF0000"/>
      </font>
    </dxf>
    <dxf>
      <font>
        <strike val="0"/>
        <color rgb="FF22772D"/>
      </font>
    </dxf>
    <dxf>
      <font>
        <strike val="0"/>
        <color rgb="FFFF0000"/>
      </font>
    </dxf>
    <dxf>
      <font>
        <strike val="0"/>
        <color rgb="FF22772D"/>
      </font>
    </dxf>
    <dxf>
      <font>
        <strike val="0"/>
        <color rgb="FFFF0000"/>
      </font>
    </dxf>
    <dxf>
      <font>
        <strike val="0"/>
        <color rgb="FF22772D"/>
      </font>
    </dxf>
    <dxf>
      <font>
        <strike val="0"/>
        <color rgb="FFFF0000"/>
      </font>
    </dxf>
    <dxf>
      <font>
        <strike val="0"/>
        <color rgb="FF22772D"/>
      </font>
    </dxf>
    <dxf>
      <font>
        <strike val="0"/>
        <color rgb="FFFF0000"/>
      </font>
    </dxf>
    <dxf>
      <font>
        <strike val="0"/>
        <color rgb="FF22772D"/>
      </font>
    </dxf>
    <dxf>
      <font>
        <strike val="0"/>
        <color rgb="FFFF0000"/>
      </font>
    </dxf>
    <dxf>
      <font>
        <strike val="0"/>
        <color rgb="FF22772D"/>
      </font>
    </dxf>
    <dxf>
      <font>
        <strike val="0"/>
        <color rgb="FFFF0000"/>
      </font>
    </dxf>
    <dxf>
      <font>
        <strike val="0"/>
        <color rgb="FF22772D"/>
      </font>
    </dxf>
    <dxf>
      <font>
        <strike val="0"/>
        <color rgb="FFFF0000"/>
      </font>
    </dxf>
    <dxf>
      <font>
        <strike val="0"/>
        <color rgb="FF22772D"/>
      </font>
    </dxf>
    <dxf>
      <font>
        <strike val="0"/>
        <color rgb="FFFF0000"/>
      </font>
    </dxf>
    <dxf>
      <font>
        <strike val="0"/>
        <color rgb="FF22772D"/>
      </font>
    </dxf>
    <dxf>
      <font>
        <strike val="0"/>
        <color rgb="FFFF0000"/>
      </font>
    </dxf>
    <dxf>
      <font>
        <strike val="0"/>
        <color rgb="FF22772D"/>
      </font>
    </dxf>
    <dxf>
      <font>
        <strike val="0"/>
        <color rgb="FFFF0000"/>
      </font>
    </dxf>
    <dxf>
      <font>
        <strike val="0"/>
        <color rgb="FF22772D"/>
      </font>
    </dxf>
    <dxf>
      <font>
        <strike val="0"/>
        <color rgb="FFFF0000"/>
      </font>
    </dxf>
    <dxf>
      <font>
        <strike val="0"/>
        <color rgb="FF22772D"/>
      </font>
    </dxf>
    <dxf>
      <font>
        <strike val="0"/>
        <color rgb="FFFF0000"/>
      </font>
    </dxf>
    <dxf>
      <font>
        <strike val="0"/>
        <color rgb="FF22772D"/>
      </font>
    </dxf>
    <dxf>
      <font>
        <strike val="0"/>
        <color rgb="FFFF0000"/>
      </font>
    </dxf>
    <dxf>
      <font>
        <strike val="0"/>
        <color rgb="FF22772D"/>
      </font>
    </dxf>
    <dxf>
      <font>
        <strike val="0"/>
        <color rgb="FFFF0000"/>
      </font>
    </dxf>
    <dxf>
      <font>
        <strike val="0"/>
        <color rgb="FF22772D"/>
      </font>
    </dxf>
    <dxf>
      <font>
        <strike val="0"/>
        <color rgb="FFFF0000"/>
      </font>
    </dxf>
    <dxf>
      <font>
        <strike val="0"/>
        <color rgb="FF22772D"/>
      </font>
    </dxf>
    <dxf>
      <font>
        <strike val="0"/>
        <color rgb="FFFF0000"/>
      </font>
    </dxf>
    <dxf>
      <font>
        <strike val="0"/>
        <color rgb="FF22772D"/>
      </font>
    </dxf>
    <dxf>
      <font>
        <strike val="0"/>
        <color rgb="FFFF0000"/>
      </font>
    </dxf>
    <dxf>
      <font>
        <strike val="0"/>
        <color rgb="FF22772D"/>
      </font>
    </dxf>
    <dxf>
      <font>
        <strike val="0"/>
        <color rgb="FFFF0000"/>
      </font>
    </dxf>
    <dxf>
      <font>
        <strike val="0"/>
        <color rgb="FF22772D"/>
      </font>
    </dxf>
    <dxf>
      <font>
        <strike val="0"/>
        <color rgb="FFFF0000"/>
      </font>
    </dxf>
    <dxf>
      <font>
        <strike val="0"/>
        <color rgb="FF22772D"/>
      </font>
    </dxf>
    <dxf>
      <font>
        <strike val="0"/>
        <color rgb="FFFF0000"/>
      </font>
    </dxf>
    <dxf>
      <font>
        <strike val="0"/>
        <color rgb="FF22772D"/>
      </font>
    </dxf>
    <dxf>
      <font>
        <strike val="0"/>
        <color rgb="FFFF0000"/>
      </font>
    </dxf>
    <dxf>
      <font>
        <strike val="0"/>
        <color rgb="FF22772D"/>
      </font>
    </dxf>
    <dxf>
      <font>
        <strike val="0"/>
        <color rgb="FFFF0000"/>
      </font>
    </dxf>
    <dxf>
      <font>
        <strike val="0"/>
        <color rgb="FF22772D"/>
      </font>
    </dxf>
  </dxfs>
  <tableStyles count="0" defaultTableStyle="TableStyleMedium2" defaultPivotStyle="PivotStyleMedium9"/>
  <colors>
    <mruColors>
      <color rgb="FFE31C48"/>
      <color rgb="FF99FFCC"/>
      <color rgb="FF903F98"/>
      <color rgb="FFFCAF17"/>
      <color rgb="FF00B07D"/>
      <color rgb="FF009900"/>
      <color rgb="FF9C5BCD"/>
      <color rgb="FF99FF99"/>
      <color rgb="FFC9FFC9"/>
      <color rgb="FFFFFFC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3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lt-LT"/>
              <a:t>Net assets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0.31098320867590407"/>
          <c:y val="0.26282418414001013"/>
          <c:w val="0.32982964070404208"/>
          <c:h val="0.66015875099340715"/>
        </c:manualLayout>
      </c:layout>
      <c:pieChart>
        <c:varyColors val="1"/>
        <c:ser>
          <c:idx val="0"/>
          <c:order val="0"/>
          <c:tx>
            <c:strRef>
              <c:f>'Additional Data'!$B$1</c:f>
              <c:strCache>
                <c:ptCount val="1"/>
                <c:pt idx="0">
                  <c:v>Net assets, EUR millions</c:v>
                </c:pt>
              </c:strCache>
            </c:strRef>
          </c:tx>
          <c:dPt>
            <c:idx val="0"/>
            <c:bubble3D val="0"/>
            <c:spPr>
              <a:solidFill>
                <a:srgbClr val="903F98"/>
              </a:solidFill>
            </c:spPr>
            <c:extLst>
              <c:ext xmlns:c16="http://schemas.microsoft.com/office/drawing/2014/chart" uri="{C3380CC4-5D6E-409C-BE32-E72D297353CC}">
                <c16:uniqueId val="{00000001-6445-422D-8956-308635099803}"/>
              </c:ext>
            </c:extLst>
          </c:dPt>
          <c:dPt>
            <c:idx val="1"/>
            <c:bubble3D val="0"/>
            <c:spPr>
              <a:solidFill>
                <a:srgbClr val="FCAF17"/>
              </a:solidFill>
            </c:spPr>
            <c:extLst>
              <c:ext xmlns:c16="http://schemas.microsoft.com/office/drawing/2014/chart" uri="{C3380CC4-5D6E-409C-BE32-E72D297353CC}">
                <c16:uniqueId val="{00000003-6445-422D-8956-308635099803}"/>
              </c:ext>
            </c:extLst>
          </c:dPt>
          <c:dPt>
            <c:idx val="2"/>
            <c:bubble3D val="0"/>
            <c:spPr>
              <a:solidFill>
                <a:srgbClr val="00B07D"/>
              </a:solidFill>
            </c:spPr>
            <c:extLst>
              <c:ext xmlns:c16="http://schemas.microsoft.com/office/drawing/2014/chart" uri="{C3380CC4-5D6E-409C-BE32-E72D297353CC}">
                <c16:uniqueId val="{00000005-6445-422D-8956-308635099803}"/>
              </c:ext>
            </c:extLst>
          </c:dPt>
          <c:dPt>
            <c:idx val="3"/>
            <c:bubble3D val="0"/>
            <c:spPr>
              <a:solidFill>
                <a:srgbClr val="E31C48"/>
              </a:solidFill>
            </c:spPr>
            <c:extLst>
              <c:ext xmlns:c16="http://schemas.microsoft.com/office/drawing/2014/chart" uri="{C3380CC4-5D6E-409C-BE32-E72D297353CC}">
                <c16:uniqueId val="{00000007-6445-422D-8956-308635099803}"/>
              </c:ext>
            </c:extLst>
          </c:dPt>
          <c:dLbls>
            <c:dLbl>
              <c:idx val="0"/>
              <c:layout>
                <c:manualLayout>
                  <c:x val="2.5086824409098384E-2"/>
                  <c:y val="0.27507933540167412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6445-422D-8956-308635099803}"/>
                </c:ext>
              </c:extLst>
            </c:dLbl>
            <c:dLbl>
              <c:idx val="1"/>
              <c:layout>
                <c:manualLayout>
                  <c:x val="-7.1910432213700859E-2"/>
                  <c:y val="-5.7546496517430157E-2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6445-422D-8956-308635099803}"/>
                </c:ext>
              </c:extLst>
            </c:dLbl>
            <c:dLbl>
              <c:idx val="2"/>
              <c:layout>
                <c:manualLayout>
                  <c:x val="-0.10494619422572178"/>
                  <c:y val="0.13202901720618257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6445-422D-8956-308635099803}"/>
                </c:ext>
              </c:extLst>
            </c:dLbl>
            <c:dLbl>
              <c:idx val="3"/>
              <c:layout>
                <c:manualLayout>
                  <c:x val="0.28885906295006886"/>
                  <c:y val="4.9580669299995626E-2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6445-422D-8956-308635099803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'Additional Data'!$A$2:$A$5</c:f>
              <c:strCache>
                <c:ptCount val="4"/>
                <c:pt idx="0">
                  <c:v>Luminor investicijų valdymas UAB </c:v>
                </c:pt>
                <c:pt idx="1">
                  <c:v>UAB „INVL Asset Management“</c:v>
                </c:pt>
                <c:pt idx="2">
                  <c:v>UAB „SEB investicijų valdymas“</c:v>
                </c:pt>
                <c:pt idx="3">
                  <c:v>UAB „Swedbank investicijų valdymas“</c:v>
                </c:pt>
              </c:strCache>
            </c:strRef>
          </c:cat>
          <c:val>
            <c:numRef>
              <c:f>'Additional Data'!$B$2:$B$5</c:f>
              <c:numCache>
                <c:formatCode>0.00</c:formatCode>
                <c:ptCount val="4"/>
                <c:pt idx="0">
                  <c:v>81.841040000000007</c:v>
                </c:pt>
                <c:pt idx="1">
                  <c:v>80.833996999999997</c:v>
                </c:pt>
                <c:pt idx="2">
                  <c:v>55.080506</c:v>
                </c:pt>
                <c:pt idx="3">
                  <c:v>4.0199499999999997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6445-422D-8956-308635099803}"/>
            </c:ext>
          </c:extLst>
        </c:ser>
        <c:dLbls>
          <c:showLegendKey val="0"/>
          <c:showVal val="0"/>
          <c:showCatName val="1"/>
          <c:showSerName val="0"/>
          <c:showPercent val="1"/>
          <c:showBubbleSize val="0"/>
          <c:showLeaderLines val="1"/>
        </c:dLbls>
        <c:firstSliceAng val="0"/>
      </c:pieChart>
    </c:plotArea>
    <c:plotVisOnly val="1"/>
    <c:dispBlanksAs val="gap"/>
    <c:showDLblsOverMax val="0"/>
  </c:chart>
  <c:txPr>
    <a:bodyPr/>
    <a:lstStyle/>
    <a:p>
      <a:pPr>
        <a:defRPr sz="800">
          <a:latin typeface="Verdana" panose="020B0604030504040204" pitchFamily="34" charset="0"/>
          <a:ea typeface="Verdana" panose="020B0604030504040204" pitchFamily="34" charset="0"/>
        </a:defRPr>
      </a:pPr>
      <a:endParaRPr lang="lt-LT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</c:title>
    <c:autoTitleDeleted val="0"/>
    <c:plotArea>
      <c:layout/>
      <c:pieChart>
        <c:varyColors val="1"/>
        <c:ser>
          <c:idx val="0"/>
          <c:order val="0"/>
          <c:tx>
            <c:strRef>
              <c:f>'Additional Data'!$C$1</c:f>
              <c:strCache>
                <c:ptCount val="1"/>
                <c:pt idx="0">
                  <c:v>Number of participants</c:v>
                </c:pt>
              </c:strCache>
            </c:strRef>
          </c:tx>
          <c:dPt>
            <c:idx val="0"/>
            <c:bubble3D val="0"/>
            <c:spPr>
              <a:solidFill>
                <a:srgbClr val="903F98"/>
              </a:solidFill>
            </c:spPr>
            <c:extLst>
              <c:ext xmlns:c16="http://schemas.microsoft.com/office/drawing/2014/chart" uri="{C3380CC4-5D6E-409C-BE32-E72D297353CC}">
                <c16:uniqueId val="{00000001-1FCA-4E76-AC12-275B74A39CDD}"/>
              </c:ext>
            </c:extLst>
          </c:dPt>
          <c:dPt>
            <c:idx val="1"/>
            <c:bubble3D val="0"/>
            <c:spPr>
              <a:solidFill>
                <a:srgbClr val="FCAF17"/>
              </a:solidFill>
            </c:spPr>
            <c:extLst>
              <c:ext xmlns:c16="http://schemas.microsoft.com/office/drawing/2014/chart" uri="{C3380CC4-5D6E-409C-BE32-E72D297353CC}">
                <c16:uniqueId val="{00000003-1FCA-4E76-AC12-275B74A39CDD}"/>
              </c:ext>
            </c:extLst>
          </c:dPt>
          <c:dPt>
            <c:idx val="2"/>
            <c:bubble3D val="0"/>
            <c:spPr>
              <a:solidFill>
                <a:srgbClr val="00B07D"/>
              </a:solidFill>
            </c:spPr>
            <c:extLst>
              <c:ext xmlns:c16="http://schemas.microsoft.com/office/drawing/2014/chart" uri="{C3380CC4-5D6E-409C-BE32-E72D297353CC}">
                <c16:uniqueId val="{00000005-1FCA-4E76-AC12-275B74A39CDD}"/>
              </c:ext>
            </c:extLst>
          </c:dPt>
          <c:dPt>
            <c:idx val="3"/>
            <c:bubble3D val="0"/>
            <c:spPr>
              <a:solidFill>
                <a:srgbClr val="E31C48"/>
              </a:solidFill>
            </c:spPr>
            <c:extLst>
              <c:ext xmlns:c16="http://schemas.microsoft.com/office/drawing/2014/chart" uri="{C3380CC4-5D6E-409C-BE32-E72D297353CC}">
                <c16:uniqueId val="{00000007-1FCA-4E76-AC12-275B74A39CDD}"/>
              </c:ext>
            </c:extLst>
          </c:dPt>
          <c:dLbls>
            <c:dLbl>
              <c:idx val="0"/>
              <c:layout>
                <c:manualLayout>
                  <c:x val="4.4786222745033778E-2"/>
                  <c:y val="5.0172027685143873E-2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1FCA-4E76-AC12-275B74A39CDD}"/>
                </c:ext>
              </c:extLst>
            </c:dLbl>
            <c:dLbl>
              <c:idx val="1"/>
              <c:layout>
                <c:manualLayout>
                  <c:x val="-3.1750218722659665E-2"/>
                  <c:y val="0.12557669874599009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1FCA-4E76-AC12-275B74A39CDD}"/>
                </c:ext>
              </c:extLst>
            </c:dLbl>
            <c:dLbl>
              <c:idx val="2"/>
              <c:layout>
                <c:manualLayout>
                  <c:x val="-0.13080008748906385"/>
                  <c:y val="0.1705683143773695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1FCA-4E76-AC12-275B74A39CDD}"/>
                </c:ext>
              </c:extLst>
            </c:dLbl>
            <c:dLbl>
              <c:idx val="3"/>
              <c:layout>
                <c:manualLayout>
                  <c:x val="0.32730722299278403"/>
                  <c:y val="8.728263926629716E-2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1FCA-4E76-AC12-275B74A39CDD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'Additional Data'!$A$2:$A$5</c:f>
              <c:strCache>
                <c:ptCount val="4"/>
                <c:pt idx="0">
                  <c:v>Luminor investicijų valdymas UAB </c:v>
                </c:pt>
                <c:pt idx="1">
                  <c:v>UAB „INVL Asset Management“</c:v>
                </c:pt>
                <c:pt idx="2">
                  <c:v>UAB „SEB investicijų valdymas“</c:v>
                </c:pt>
                <c:pt idx="3">
                  <c:v>UAB „Swedbank investicijų valdymas“</c:v>
                </c:pt>
              </c:strCache>
            </c:strRef>
          </c:cat>
          <c:val>
            <c:numRef>
              <c:f>'Additional Data'!$C$2:$C$5</c:f>
              <c:numCache>
                <c:formatCode>_-* #\ ##0\ _€_-;\-* #\ ##0\ _€_-;_-* "-"??\ _€_-;_-@_-</c:formatCode>
                <c:ptCount val="4"/>
                <c:pt idx="0">
                  <c:v>38230</c:v>
                </c:pt>
                <c:pt idx="1">
                  <c:v>26339</c:v>
                </c:pt>
                <c:pt idx="2">
                  <c:v>13583</c:v>
                </c:pt>
                <c:pt idx="3">
                  <c:v>1331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1FCA-4E76-AC12-275B74A39CDD}"/>
            </c:ext>
          </c:extLst>
        </c:ser>
        <c:dLbls>
          <c:showLegendKey val="0"/>
          <c:showVal val="0"/>
          <c:showCatName val="1"/>
          <c:showSerName val="0"/>
          <c:showPercent val="1"/>
          <c:showBubbleSize val="0"/>
          <c:showLeaderLines val="1"/>
        </c:dLbls>
        <c:firstSliceAng val="0"/>
      </c:pieChart>
    </c:plotArea>
    <c:plotVisOnly val="1"/>
    <c:dispBlanksAs val="gap"/>
    <c:showDLblsOverMax val="0"/>
  </c:chart>
  <c:txPr>
    <a:bodyPr/>
    <a:lstStyle/>
    <a:p>
      <a:pPr>
        <a:defRPr sz="800">
          <a:latin typeface="Verdana" panose="020B0604030504040204" pitchFamily="34" charset="0"/>
          <a:ea typeface="Verdana" panose="020B0604030504040204" pitchFamily="34" charset="0"/>
        </a:defRPr>
      </a:pPr>
      <a:endParaRPr lang="lt-LT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lt-LT"/>
              <a:t>Net assets and number of participants</a:t>
            </a:r>
          </a:p>
        </c:rich>
      </c:tx>
      <c:layout>
        <c:manualLayout>
          <c:xMode val="edge"/>
          <c:yMode val="edge"/>
          <c:x val="0.41877623411894899"/>
          <c:y val="8.1174827824552681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18863976999492119"/>
          <c:y val="0.16651391228766224"/>
          <c:w val="0.7434348510574762"/>
          <c:h val="0.54340188962361491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'Additional Data'!$C$21</c:f>
              <c:strCache>
                <c:ptCount val="1"/>
                <c:pt idx="0">
                  <c:v>Number of participants (right-hand side)</c:v>
                </c:pt>
              </c:strCache>
            </c:strRef>
          </c:tx>
          <c:spPr>
            <a:solidFill>
              <a:srgbClr val="00B07D"/>
            </a:solidFill>
          </c:spPr>
          <c:invertIfNegative val="0"/>
          <c:cat>
            <c:strRef>
              <c:f>'Additional Data'!$A$22:$A$38</c:f>
              <c:strCache>
                <c:ptCount val="17"/>
                <c:pt idx="0">
                  <c:v>INVL STABILO III 58+ / INVL Stabilus</c:v>
                </c:pt>
                <c:pt idx="1">
                  <c:v>INVL Apdairus</c:v>
                </c:pt>
                <c:pt idx="2">
                  <c:v>INVL Medio III 47+</c:v>
                </c:pt>
                <c:pt idx="3">
                  <c:v>INVL Drąsus</c:v>
                </c:pt>
                <c:pt idx="4">
                  <c:v>INVL Extremo III 16+</c:v>
                </c:pt>
                <c:pt idx="5">
                  <c:v>Luminor pensija 1 plius</c:v>
                </c:pt>
                <c:pt idx="6">
                  <c:v>Luminor pensija 2 plius</c:v>
                </c:pt>
                <c:pt idx="7">
                  <c:v>Luminor pensija 3 plius</c:v>
                </c:pt>
                <c:pt idx="8">
                  <c:v>Luminor pensija darbuotojui 1 plius</c:v>
                </c:pt>
                <c:pt idx="9">
                  <c:v>Luminor pensija darbuotojui 2 plius</c:v>
                </c:pt>
                <c:pt idx="10">
                  <c:v>Luminor tvari ateitis index</c:v>
                </c:pt>
                <c:pt idx="11">
                  <c:v>SEB pensija 50+</c:v>
                </c:pt>
                <c:pt idx="12">
                  <c:v>SEB pensija 58+</c:v>
                </c:pt>
                <c:pt idx="13">
                  <c:v>SEB pensija 18+</c:v>
                </c:pt>
                <c:pt idx="14">
                  <c:v>Swedbank Pensijų fondas 30</c:v>
                </c:pt>
                <c:pt idx="15">
                  <c:v>Swedbank Pensijų fondas 60</c:v>
                </c:pt>
                <c:pt idx="16">
                  <c:v>Swedbank Pensijų fondas 100</c:v>
                </c:pt>
              </c:strCache>
            </c:strRef>
          </c:cat>
          <c:val>
            <c:numRef>
              <c:f>'Additional Data'!$C$22:$C$38</c:f>
              <c:numCache>
                <c:formatCode>_-* #\ ##0\ _€_-;\-* #\ ##0\ _€_-;_-* "-"??\ _€_-;_-@_-</c:formatCode>
                <c:ptCount val="17"/>
                <c:pt idx="0">
                  <c:v>3074</c:v>
                </c:pt>
                <c:pt idx="1">
                  <c:v>1415</c:v>
                </c:pt>
                <c:pt idx="2">
                  <c:v>4511</c:v>
                </c:pt>
                <c:pt idx="3">
                  <c:v>2994</c:v>
                </c:pt>
                <c:pt idx="4">
                  <c:v>14345</c:v>
                </c:pt>
                <c:pt idx="5">
                  <c:v>4980</c:v>
                </c:pt>
                <c:pt idx="6">
                  <c:v>26295</c:v>
                </c:pt>
                <c:pt idx="7">
                  <c:v>5186</c:v>
                </c:pt>
                <c:pt idx="8">
                  <c:v>440</c:v>
                </c:pt>
                <c:pt idx="9">
                  <c:v>1043</c:v>
                </c:pt>
                <c:pt idx="10">
                  <c:v>286</c:v>
                </c:pt>
                <c:pt idx="11">
                  <c:v>261</c:v>
                </c:pt>
                <c:pt idx="12">
                  <c:v>2114</c:v>
                </c:pt>
                <c:pt idx="13">
                  <c:v>11208</c:v>
                </c:pt>
                <c:pt idx="14">
                  <c:v>97</c:v>
                </c:pt>
                <c:pt idx="15">
                  <c:v>300</c:v>
                </c:pt>
                <c:pt idx="16">
                  <c:v>934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E48-4638-BEFE-4972150D0F6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84150528"/>
        <c:axId val="383981184"/>
      </c:barChart>
      <c:lineChart>
        <c:grouping val="standard"/>
        <c:varyColors val="0"/>
        <c:ser>
          <c:idx val="0"/>
          <c:order val="0"/>
          <c:tx>
            <c:strRef>
              <c:f>'Additional Data'!$B$21</c:f>
              <c:strCache>
                <c:ptCount val="1"/>
                <c:pt idx="0">
                  <c:v>Net assets, EUR millions (left-hand side)</c:v>
                </c:pt>
              </c:strCache>
            </c:strRef>
          </c:tx>
          <c:spPr>
            <a:ln>
              <a:solidFill>
                <a:srgbClr val="FCAF17"/>
              </a:solidFill>
            </a:ln>
          </c:spPr>
          <c:marker>
            <c:symbol val="none"/>
          </c:marker>
          <c:cat>
            <c:strRef>
              <c:f>'Additional Data'!$A$22:$A$38</c:f>
              <c:strCache>
                <c:ptCount val="17"/>
                <c:pt idx="0">
                  <c:v>INVL STABILO III 58+ / INVL Stabilus</c:v>
                </c:pt>
                <c:pt idx="1">
                  <c:v>INVL Apdairus</c:v>
                </c:pt>
                <c:pt idx="2">
                  <c:v>INVL Medio III 47+</c:v>
                </c:pt>
                <c:pt idx="3">
                  <c:v>INVL Drąsus</c:v>
                </c:pt>
                <c:pt idx="4">
                  <c:v>INVL Extremo III 16+</c:v>
                </c:pt>
                <c:pt idx="5">
                  <c:v>Luminor pensija 1 plius</c:v>
                </c:pt>
                <c:pt idx="6">
                  <c:v>Luminor pensija 2 plius</c:v>
                </c:pt>
                <c:pt idx="7">
                  <c:v>Luminor pensija 3 plius</c:v>
                </c:pt>
                <c:pt idx="8">
                  <c:v>Luminor pensija darbuotojui 1 plius</c:v>
                </c:pt>
                <c:pt idx="9">
                  <c:v>Luminor pensija darbuotojui 2 plius</c:v>
                </c:pt>
                <c:pt idx="10">
                  <c:v>Luminor tvari ateitis index</c:v>
                </c:pt>
                <c:pt idx="11">
                  <c:v>SEB pensija 50+</c:v>
                </c:pt>
                <c:pt idx="12">
                  <c:v>SEB pensija 58+</c:v>
                </c:pt>
                <c:pt idx="13">
                  <c:v>SEB pensija 18+</c:v>
                </c:pt>
                <c:pt idx="14">
                  <c:v>Swedbank Pensijų fondas 30</c:v>
                </c:pt>
                <c:pt idx="15">
                  <c:v>Swedbank Pensijų fondas 60</c:v>
                </c:pt>
                <c:pt idx="16">
                  <c:v>Swedbank Pensijų fondas 100</c:v>
                </c:pt>
              </c:strCache>
            </c:strRef>
          </c:cat>
          <c:val>
            <c:numRef>
              <c:f>'Additional Data'!$B$22:$B$38</c:f>
              <c:numCache>
                <c:formatCode>0.00</c:formatCode>
                <c:ptCount val="17"/>
                <c:pt idx="0">
                  <c:v>13.105487999999999</c:v>
                </c:pt>
                <c:pt idx="1">
                  <c:v>3.8249659999999999</c:v>
                </c:pt>
                <c:pt idx="2">
                  <c:v>15.491514</c:v>
                </c:pt>
                <c:pt idx="3">
                  <c:v>7.0371860000000002</c:v>
                </c:pt>
                <c:pt idx="4">
                  <c:v>41.374842999999998</c:v>
                </c:pt>
                <c:pt idx="5">
                  <c:v>12.549384</c:v>
                </c:pt>
                <c:pt idx="6">
                  <c:v>50.867694</c:v>
                </c:pt>
                <c:pt idx="7">
                  <c:v>13.474033</c:v>
                </c:pt>
                <c:pt idx="8">
                  <c:v>1.0123439999999999</c:v>
                </c:pt>
                <c:pt idx="9">
                  <c:v>3.2195670000000001</c:v>
                </c:pt>
                <c:pt idx="10">
                  <c:v>0.71801800000000005</c:v>
                </c:pt>
                <c:pt idx="11">
                  <c:v>0.87234</c:v>
                </c:pt>
                <c:pt idx="12">
                  <c:v>9.9529569999999996</c:v>
                </c:pt>
                <c:pt idx="13">
                  <c:v>44.255209000000001</c:v>
                </c:pt>
                <c:pt idx="14">
                  <c:v>0.25714799999999999</c:v>
                </c:pt>
                <c:pt idx="15">
                  <c:v>0.88616099999999998</c:v>
                </c:pt>
                <c:pt idx="16">
                  <c:v>2.8766409999999998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E48-4638-BEFE-4972150D0F6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4148992"/>
        <c:axId val="383980608"/>
      </c:lineChart>
      <c:catAx>
        <c:axId val="384148992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crossAx val="383980608"/>
        <c:crosses val="autoZero"/>
        <c:auto val="1"/>
        <c:lblAlgn val="ctr"/>
        <c:lblOffset val="100"/>
        <c:noMultiLvlLbl val="0"/>
      </c:catAx>
      <c:valAx>
        <c:axId val="383980608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lt-LT"/>
                  <a:t>Net assets, EUR millions</a:t>
                </a:r>
              </a:p>
            </c:rich>
          </c:tx>
          <c:layout>
            <c:manualLayout>
              <c:xMode val="edge"/>
              <c:yMode val="edge"/>
              <c:x val="0.12184539651090991"/>
              <c:y val="0.26832800626359354"/>
            </c:manualLayout>
          </c:layout>
          <c:overlay val="0"/>
        </c:title>
        <c:numFmt formatCode="0.00" sourceLinked="1"/>
        <c:majorTickMark val="none"/>
        <c:minorTickMark val="none"/>
        <c:tickLblPos val="nextTo"/>
        <c:crossAx val="384148992"/>
        <c:crosses val="autoZero"/>
        <c:crossBetween val="between"/>
      </c:valAx>
      <c:valAx>
        <c:axId val="383981184"/>
        <c:scaling>
          <c:orientation val="minMax"/>
        </c:scaling>
        <c:delete val="0"/>
        <c:axPos val="r"/>
        <c:numFmt formatCode="_-* #\ ##0\ _€_-;\-* #\ ##0\ _€_-;_-* &quot;-&quot;??\ _€_-;_-@_-" sourceLinked="1"/>
        <c:majorTickMark val="out"/>
        <c:minorTickMark val="none"/>
        <c:tickLblPos val="nextTo"/>
        <c:crossAx val="384150528"/>
        <c:crosses val="max"/>
        <c:crossBetween val="between"/>
      </c:valAx>
      <c:catAx>
        <c:axId val="384150528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383981184"/>
        <c:crosses val="autoZero"/>
        <c:auto val="1"/>
        <c:lblAlgn val="ctr"/>
        <c:lblOffset val="100"/>
        <c:noMultiLvlLbl val="0"/>
      </c:catAx>
      <c:dTable>
        <c:showHorzBorder val="1"/>
        <c:showVertBorder val="1"/>
        <c:showOutline val="1"/>
        <c:showKeys val="1"/>
      </c:dTable>
    </c:plotArea>
    <c:plotVisOnly val="1"/>
    <c:dispBlanksAs val="gap"/>
    <c:showDLblsOverMax val="0"/>
  </c:chart>
  <c:txPr>
    <a:bodyPr/>
    <a:lstStyle/>
    <a:p>
      <a:pPr>
        <a:defRPr sz="800">
          <a:latin typeface="Verdana" panose="020B0604030504040204" pitchFamily="34" charset="0"/>
          <a:ea typeface="Verdana" panose="020B0604030504040204" pitchFamily="34" charset="0"/>
        </a:defRPr>
      </a:pPr>
      <a:endParaRPr lang="lt-LT"/>
    </a:p>
  </c:txPr>
  <c:printSettings>
    <c:headerFooter/>
    <c:pageMargins b="0.75" l="0.7" r="0.7" t="0.75" header="0.3" footer="0.3"/>
    <c:pageSetup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44824</xdr:rowOff>
    </xdr:from>
    <xdr:to>
      <xdr:col>1</xdr:col>
      <xdr:colOff>1963271</xdr:colOff>
      <xdr:row>18</xdr:row>
      <xdr:rowOff>155089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1999130</xdr:colOff>
      <xdr:row>6</xdr:row>
      <xdr:rowOff>44823</xdr:rowOff>
    </xdr:from>
    <xdr:to>
      <xdr:col>6</xdr:col>
      <xdr:colOff>12999</xdr:colOff>
      <xdr:row>18</xdr:row>
      <xdr:rowOff>150162</xdr:rowOff>
    </xdr:to>
    <xdr:graphicFrame macro="">
      <xdr:nvGraphicFramePr>
        <xdr:cNvPr id="6" name="Chart 5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19</xdr:row>
      <xdr:rowOff>17929</xdr:rowOff>
    </xdr:from>
    <xdr:to>
      <xdr:col>13</xdr:col>
      <xdr:colOff>394446</xdr:colOff>
      <xdr:row>42</xdr:row>
      <xdr:rowOff>98611</xdr:rowOff>
    </xdr:to>
    <xdr:graphicFrame macro="">
      <xdr:nvGraphicFramePr>
        <xdr:cNvPr id="7" name="Chart 6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0.97885</cdr:x>
      <cdr:y>0.26328</cdr:y>
    </cdr:from>
    <cdr:to>
      <cdr:x>1</cdr:x>
      <cdr:y>0.62878</cdr:y>
    </cdr:to>
    <cdr:sp macro="" textlink="">
      <cdr:nvSpPr>
        <cdr:cNvPr id="2" name="TextBox 1"/>
        <cdr:cNvSpPr txBox="1"/>
      </cdr:nvSpPr>
      <cdr:spPr>
        <a:xfrm xmlns:a="http://schemas.openxmlformats.org/drawingml/2006/main" rot="16200000">
          <a:off x="12604853" y="1760230"/>
          <a:ext cx="1559661" cy="28611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lt-LT" sz="800" b="1">
              <a:latin typeface="Verdana" panose="020B0604030504040204" pitchFamily="34" charset="0"/>
              <a:ea typeface="Verdana" panose="020B0604030504040204" pitchFamily="34" charset="0"/>
            </a:rPr>
            <a:t>Number of participants</a:t>
          </a:r>
        </a:p>
      </cdr:txBody>
    </cdr:sp>
  </cdr:relSizeAnchor>
</c:userShape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36"/>
  <sheetViews>
    <sheetView showGridLines="0" tabSelected="1" zoomScale="60" zoomScaleNormal="60" workbookViewId="0">
      <selection activeCell="E41" sqref="E41"/>
    </sheetView>
  </sheetViews>
  <sheetFormatPr defaultRowHeight="12.6" x14ac:dyDescent="0.2"/>
  <cols>
    <col min="1" max="1" width="41" style="2" customWidth="1"/>
    <col min="2" max="2" width="10.33203125" style="2" customWidth="1"/>
    <col min="3" max="3" width="44.44140625" style="2" customWidth="1"/>
    <col min="4" max="4" width="20.77734375" style="1" customWidth="1"/>
    <col min="5" max="5" width="18.77734375" style="1" customWidth="1"/>
    <col min="6" max="6" width="16.77734375" style="1" customWidth="1"/>
    <col min="7" max="7" width="14.6640625" style="1" customWidth="1"/>
    <col min="8" max="8" width="2" style="1" customWidth="1"/>
    <col min="9" max="9" width="12.77734375" style="2" customWidth="1"/>
    <col min="10" max="10" width="15.77734375" style="2" customWidth="1"/>
    <col min="11" max="11" width="18.88671875" style="2" customWidth="1"/>
    <col min="12" max="13" width="17.77734375" style="2" customWidth="1"/>
    <col min="14" max="14" width="2" style="1" customWidth="1"/>
    <col min="15" max="15" width="18.88671875" style="2" customWidth="1"/>
    <col min="16" max="16" width="18.44140625" style="2" customWidth="1"/>
    <col min="17" max="17" width="2" style="1" customWidth="1"/>
    <col min="18" max="18" width="19.21875" style="2" customWidth="1"/>
    <col min="19" max="19" width="17.88671875" style="2" customWidth="1"/>
    <col min="20" max="20" width="9.77734375" style="2" bestFit="1" customWidth="1"/>
    <col min="21" max="21" width="5.5546875" style="1" bestFit="1" customWidth="1"/>
    <col min="22" max="22" width="9.77734375" style="1" bestFit="1" customWidth="1"/>
    <col min="23" max="16384" width="8.88671875" style="1"/>
  </cols>
  <sheetData>
    <row r="1" spans="1:20" ht="12.6" customHeight="1" x14ac:dyDescent="0.2">
      <c r="A1" s="62" t="s">
        <v>82</v>
      </c>
      <c r="B1" s="19"/>
      <c r="C1" s="20"/>
      <c r="D1" s="21"/>
      <c r="E1" s="22"/>
      <c r="F1" s="22"/>
      <c r="G1" s="22"/>
      <c r="H1" s="22"/>
      <c r="I1" s="71" t="s">
        <v>57</v>
      </c>
      <c r="J1" s="72"/>
      <c r="K1" s="72"/>
      <c r="L1" s="72"/>
      <c r="M1" s="73"/>
      <c r="N1" s="22"/>
      <c r="O1" s="70" t="s">
        <v>58</v>
      </c>
      <c r="P1" s="70"/>
      <c r="Q1" s="22"/>
      <c r="R1" s="74" t="s">
        <v>59</v>
      </c>
      <c r="S1" s="75"/>
    </row>
    <row r="2" spans="1:20" ht="75.599999999999994" x14ac:dyDescent="0.2">
      <c r="A2" s="23" t="s">
        <v>47</v>
      </c>
      <c r="B2" s="23" t="s">
        <v>48</v>
      </c>
      <c r="C2" s="23" t="s">
        <v>49</v>
      </c>
      <c r="D2" s="24" t="s">
        <v>50</v>
      </c>
      <c r="E2" s="24" t="s">
        <v>51</v>
      </c>
      <c r="F2" s="24" t="s">
        <v>52</v>
      </c>
      <c r="G2" s="25" t="s">
        <v>53</v>
      </c>
      <c r="H2" s="22"/>
      <c r="I2" s="61" t="s">
        <v>60</v>
      </c>
      <c r="J2" s="61" t="s">
        <v>61</v>
      </c>
      <c r="K2" s="61" t="s">
        <v>62</v>
      </c>
      <c r="L2" s="61" t="s">
        <v>63</v>
      </c>
      <c r="M2" s="61" t="s">
        <v>64</v>
      </c>
      <c r="N2" s="22"/>
      <c r="O2" s="61" t="s">
        <v>65</v>
      </c>
      <c r="P2" s="61" t="s">
        <v>66</v>
      </c>
      <c r="Q2" s="22"/>
      <c r="R2" s="61" t="s">
        <v>67</v>
      </c>
      <c r="S2" s="61" t="s">
        <v>68</v>
      </c>
    </row>
    <row r="3" spans="1:20" s="27" customFormat="1" x14ac:dyDescent="0.2">
      <c r="A3" s="26" t="s">
        <v>54</v>
      </c>
      <c r="B3" s="26"/>
      <c r="C3" s="26"/>
      <c r="E3" s="28"/>
      <c r="G3" s="69" t="s">
        <v>69</v>
      </c>
      <c r="I3" s="29">
        <v>-1.5106429247935234</v>
      </c>
      <c r="J3" s="29">
        <v>1.6010564929026059</v>
      </c>
      <c r="K3" s="29">
        <v>0.95438305502900256</v>
      </c>
      <c r="L3" s="29">
        <v>2.7818486143396179</v>
      </c>
      <c r="M3" s="29">
        <v>3.3601679482132285</v>
      </c>
      <c r="O3" s="29">
        <v>2.0807645023445334</v>
      </c>
      <c r="P3" s="29">
        <v>1.4113266231734578</v>
      </c>
      <c r="R3" s="6"/>
      <c r="S3" s="6"/>
      <c r="T3" s="6"/>
    </row>
    <row r="4" spans="1:20" x14ac:dyDescent="0.2">
      <c r="A4" s="30" t="s">
        <v>0</v>
      </c>
      <c r="B4" s="30" t="s">
        <v>19</v>
      </c>
      <c r="C4" s="30" t="s">
        <v>2</v>
      </c>
      <c r="D4" s="63" t="s">
        <v>85</v>
      </c>
      <c r="E4" s="32">
        <v>0</v>
      </c>
      <c r="F4" s="31">
        <v>12.549384</v>
      </c>
      <c r="G4" s="33">
        <v>4980</v>
      </c>
      <c r="H4" s="34"/>
      <c r="I4" s="35">
        <v>-2.5173898641934422</v>
      </c>
      <c r="J4" s="35">
        <v>0.1021451169785248</v>
      </c>
      <c r="K4" s="35">
        <v>-0.17575989168608919</v>
      </c>
      <c r="L4" s="35" t="s">
        <v>32</v>
      </c>
      <c r="M4" s="35" t="s">
        <v>32</v>
      </c>
      <c r="N4" s="34"/>
      <c r="O4" s="35">
        <v>0.56909925180090859</v>
      </c>
      <c r="P4" s="35">
        <v>0.37344555588179063</v>
      </c>
      <c r="Q4" s="34"/>
      <c r="R4" s="35">
        <v>1.4135900095387832</v>
      </c>
      <c r="S4" s="35" t="s">
        <v>32</v>
      </c>
    </row>
    <row r="5" spans="1:20" x14ac:dyDescent="0.2">
      <c r="A5" s="30" t="s">
        <v>23</v>
      </c>
      <c r="B5" s="30" t="s">
        <v>17</v>
      </c>
      <c r="C5" s="30" t="s">
        <v>1</v>
      </c>
      <c r="D5" s="63" t="s">
        <v>86</v>
      </c>
      <c r="E5" s="32">
        <v>0</v>
      </c>
      <c r="F5" s="31">
        <v>13.105487999999999</v>
      </c>
      <c r="G5" s="33">
        <v>3074</v>
      </c>
      <c r="H5" s="34"/>
      <c r="I5" s="35">
        <v>-1.7978352595854008</v>
      </c>
      <c r="J5" s="35">
        <v>2.0286724021200131</v>
      </c>
      <c r="K5" s="35">
        <v>1.5571996107254016</v>
      </c>
      <c r="L5" s="35">
        <v>3.4451824936784448</v>
      </c>
      <c r="M5" s="35">
        <v>3.9972065425270653</v>
      </c>
      <c r="N5" s="34"/>
      <c r="O5" s="35">
        <v>2.1322464493256588</v>
      </c>
      <c r="P5" s="35">
        <v>1.6210362784347065</v>
      </c>
      <c r="Q5" s="34"/>
      <c r="R5" s="35">
        <v>3.140406260449947</v>
      </c>
      <c r="S5" s="35">
        <v>2.9786782455607161</v>
      </c>
    </row>
    <row r="6" spans="1:20" x14ac:dyDescent="0.2">
      <c r="A6" s="30" t="s">
        <v>24</v>
      </c>
      <c r="B6" s="30" t="s">
        <v>11</v>
      </c>
      <c r="C6" s="30" t="s">
        <v>39</v>
      </c>
      <c r="D6" s="63" t="s">
        <v>87</v>
      </c>
      <c r="E6" s="32" t="s">
        <v>92</v>
      </c>
      <c r="F6" s="31">
        <v>9.9529569999999996</v>
      </c>
      <c r="G6" s="33">
        <v>2114</v>
      </c>
      <c r="H6" s="34"/>
      <c r="I6" s="35">
        <v>0.13689253935660339</v>
      </c>
      <c r="J6" s="35">
        <v>2.9279284236847669</v>
      </c>
      <c r="K6" s="35">
        <v>1.5855917175740863</v>
      </c>
      <c r="L6" s="35">
        <v>1.9084082693578752</v>
      </c>
      <c r="M6" s="35">
        <v>2.5213517397922658</v>
      </c>
      <c r="N6" s="34"/>
      <c r="O6" s="35">
        <v>3.9189892299456242</v>
      </c>
      <c r="P6" s="35">
        <v>2.4438258783458178</v>
      </c>
      <c r="Q6" s="34"/>
      <c r="R6" s="35">
        <v>2.717010496645901</v>
      </c>
      <c r="S6" s="35">
        <v>2.5146950555933887</v>
      </c>
    </row>
    <row r="7" spans="1:20" x14ac:dyDescent="0.2">
      <c r="A7" s="6"/>
      <c r="B7" s="6"/>
      <c r="C7" s="6"/>
      <c r="D7" s="64"/>
      <c r="E7" s="37"/>
      <c r="F7" s="36"/>
      <c r="G7" s="38"/>
      <c r="H7" s="34"/>
      <c r="I7" s="39"/>
      <c r="J7" s="39"/>
      <c r="K7" s="39"/>
      <c r="L7" s="39"/>
      <c r="M7" s="39"/>
      <c r="N7" s="34"/>
      <c r="O7" s="39"/>
      <c r="P7" s="39"/>
      <c r="Q7" s="34"/>
      <c r="R7" s="39"/>
      <c r="S7" s="39"/>
    </row>
    <row r="8" spans="1:20" s="27" customFormat="1" x14ac:dyDescent="0.2">
      <c r="A8" s="40" t="s">
        <v>55</v>
      </c>
      <c r="B8" s="26"/>
      <c r="C8" s="26"/>
      <c r="D8" s="65"/>
      <c r="E8" s="41"/>
      <c r="F8" s="42"/>
      <c r="G8" s="69" t="s">
        <v>69</v>
      </c>
      <c r="H8" s="43"/>
      <c r="I8" s="29">
        <v>7.0641304886043867</v>
      </c>
      <c r="J8" s="29">
        <v>7.7779583037090516</v>
      </c>
      <c r="K8" s="29">
        <v>4.6171691736257712</v>
      </c>
      <c r="L8" s="29">
        <v>5.4322165639197539</v>
      </c>
      <c r="M8" s="29">
        <v>3.5551733503852661</v>
      </c>
      <c r="N8" s="43"/>
      <c r="O8" s="29">
        <v>8.6970432290229187</v>
      </c>
      <c r="P8" s="29">
        <v>5.6405364349956288</v>
      </c>
      <c r="Q8" s="43"/>
      <c r="R8" s="44"/>
      <c r="S8" s="44"/>
      <c r="T8" s="6"/>
    </row>
    <row r="9" spans="1:20" x14ac:dyDescent="0.2">
      <c r="A9" s="30" t="s">
        <v>0</v>
      </c>
      <c r="B9" s="30" t="s">
        <v>18</v>
      </c>
      <c r="C9" s="30" t="s">
        <v>3</v>
      </c>
      <c r="D9" s="63" t="s">
        <v>87</v>
      </c>
      <c r="E9" s="32" t="s">
        <v>93</v>
      </c>
      <c r="F9" s="31">
        <v>50.867694</v>
      </c>
      <c r="G9" s="33">
        <v>26295</v>
      </c>
      <c r="H9" s="34"/>
      <c r="I9" s="35">
        <v>6.2464933607630613</v>
      </c>
      <c r="J9" s="35">
        <v>7.2657988482910607</v>
      </c>
      <c r="K9" s="35">
        <v>4.18526190210744</v>
      </c>
      <c r="L9" s="35">
        <v>4.9959100112575872</v>
      </c>
      <c r="M9" s="35">
        <v>3.5551733503852656</v>
      </c>
      <c r="N9" s="34"/>
      <c r="O9" s="35">
        <v>7.8619178400647138</v>
      </c>
      <c r="P9" s="35">
        <v>5.1275043710215851</v>
      </c>
      <c r="Q9" s="34"/>
      <c r="R9" s="35">
        <v>5.0211285213028667</v>
      </c>
      <c r="S9" s="35">
        <v>4.959337452939808</v>
      </c>
    </row>
    <row r="10" spans="1:20" x14ac:dyDescent="0.2">
      <c r="A10" s="30" t="s">
        <v>0</v>
      </c>
      <c r="B10" s="30" t="s">
        <v>21</v>
      </c>
      <c r="C10" s="30" t="s">
        <v>6</v>
      </c>
      <c r="D10" s="63" t="s">
        <v>88</v>
      </c>
      <c r="E10" s="32" t="s">
        <v>94</v>
      </c>
      <c r="F10" s="31">
        <v>1.0123439999999999</v>
      </c>
      <c r="G10" s="33">
        <v>440</v>
      </c>
      <c r="H10" s="34"/>
      <c r="I10" s="35">
        <v>1.9757807520713877</v>
      </c>
      <c r="J10" s="35">
        <v>3.997420927920925</v>
      </c>
      <c r="K10" s="35">
        <v>2.1579617498786341</v>
      </c>
      <c r="L10" s="35" t="s">
        <v>32</v>
      </c>
      <c r="M10" s="35" t="s">
        <v>32</v>
      </c>
      <c r="N10" s="34"/>
      <c r="O10" s="35">
        <v>4.2153228773948781</v>
      </c>
      <c r="P10" s="35">
        <v>2.7699611630279453</v>
      </c>
      <c r="Q10" s="34"/>
      <c r="R10" s="35">
        <v>3.0008834464148553</v>
      </c>
      <c r="S10" s="35" t="s">
        <v>32</v>
      </c>
    </row>
    <row r="11" spans="1:20" x14ac:dyDescent="0.2">
      <c r="A11" s="30" t="s">
        <v>0</v>
      </c>
      <c r="B11" s="30" t="s">
        <v>22</v>
      </c>
      <c r="C11" s="30" t="s">
        <v>7</v>
      </c>
      <c r="D11" s="63" t="s">
        <v>88</v>
      </c>
      <c r="E11" s="32" t="s">
        <v>93</v>
      </c>
      <c r="F11" s="31">
        <v>3.2195670000000001</v>
      </c>
      <c r="G11" s="33">
        <v>1043</v>
      </c>
      <c r="H11" s="34"/>
      <c r="I11" s="35">
        <v>6.5627809409649407</v>
      </c>
      <c r="J11" s="35">
        <v>7.7192102073039726</v>
      </c>
      <c r="K11" s="35">
        <v>4.3942361852525424</v>
      </c>
      <c r="L11" s="35" t="s">
        <v>32</v>
      </c>
      <c r="M11" s="35" t="s">
        <v>32</v>
      </c>
      <c r="N11" s="34"/>
      <c r="O11" s="35">
        <v>7.8623460057264394</v>
      </c>
      <c r="P11" s="35">
        <v>5.127754760234482</v>
      </c>
      <c r="Q11" s="34"/>
      <c r="R11" s="35">
        <v>5.2793906737106804</v>
      </c>
      <c r="S11" s="35" t="s">
        <v>32</v>
      </c>
    </row>
    <row r="12" spans="1:20" x14ac:dyDescent="0.2">
      <c r="A12" s="30" t="s">
        <v>23</v>
      </c>
      <c r="B12" s="30" t="s">
        <v>15</v>
      </c>
      <c r="C12" s="30" t="s">
        <v>5</v>
      </c>
      <c r="D12" s="63" t="s">
        <v>89</v>
      </c>
      <c r="E12" s="32" t="s">
        <v>95</v>
      </c>
      <c r="F12" s="31">
        <v>3.8249659999999999</v>
      </c>
      <c r="G12" s="33">
        <v>1415</v>
      </c>
      <c r="H12" s="34"/>
      <c r="I12" s="35">
        <v>8.5626124967858033</v>
      </c>
      <c r="J12" s="35">
        <v>9.1022615773986182</v>
      </c>
      <c r="K12" s="35">
        <v>5.4048769428791665</v>
      </c>
      <c r="L12" s="35" t="s">
        <v>32</v>
      </c>
      <c r="M12" s="35" t="s">
        <v>32</v>
      </c>
      <c r="N12" s="34"/>
      <c r="O12" s="35">
        <v>11.047316508575623</v>
      </c>
      <c r="P12" s="35">
        <v>7.0970387285433478</v>
      </c>
      <c r="Q12" s="34"/>
      <c r="R12" s="35">
        <v>8.2193712689630125</v>
      </c>
      <c r="S12" s="35" t="s">
        <v>32</v>
      </c>
    </row>
    <row r="13" spans="1:20" x14ac:dyDescent="0.2">
      <c r="A13" s="30" t="s">
        <v>23</v>
      </c>
      <c r="B13" s="30" t="s">
        <v>16</v>
      </c>
      <c r="C13" s="30" t="s">
        <v>4</v>
      </c>
      <c r="D13" s="63" t="s">
        <v>90</v>
      </c>
      <c r="E13" s="32" t="s">
        <v>95</v>
      </c>
      <c r="F13" s="31">
        <v>15.491514</v>
      </c>
      <c r="G13" s="33">
        <v>4511</v>
      </c>
      <c r="H13" s="34"/>
      <c r="I13" s="35">
        <v>9.1920575145498127</v>
      </c>
      <c r="J13" s="35">
        <v>9.3919582796643475</v>
      </c>
      <c r="K13" s="35">
        <v>6.0479191352759365</v>
      </c>
      <c r="L13" s="35">
        <v>6.864865962229949</v>
      </c>
      <c r="M13" s="35" t="s">
        <v>32</v>
      </c>
      <c r="N13" s="34"/>
      <c r="O13" s="35">
        <v>11.325294650731909</v>
      </c>
      <c r="P13" s="35">
        <v>7.2596571292072198</v>
      </c>
      <c r="Q13" s="34"/>
      <c r="R13" s="35">
        <v>6.7933890549207812</v>
      </c>
      <c r="S13" s="35">
        <v>6.4778315196696372</v>
      </c>
    </row>
    <row r="14" spans="1:20" x14ac:dyDescent="0.2">
      <c r="A14" s="30" t="s">
        <v>31</v>
      </c>
      <c r="B14" s="30" t="s">
        <v>26</v>
      </c>
      <c r="C14" s="57" t="s">
        <v>30</v>
      </c>
      <c r="D14" s="63" t="s">
        <v>91</v>
      </c>
      <c r="E14" s="32" t="s">
        <v>96</v>
      </c>
      <c r="F14" s="31">
        <v>0.25714799999999999</v>
      </c>
      <c r="G14" s="33">
        <v>97</v>
      </c>
      <c r="H14" s="34"/>
      <c r="I14" s="35">
        <v>5.3876605194554283</v>
      </c>
      <c r="J14" s="67" t="s">
        <v>32</v>
      </c>
      <c r="K14" s="67" t="s">
        <v>32</v>
      </c>
      <c r="L14" s="67" t="s">
        <v>32</v>
      </c>
      <c r="M14" s="67" t="s">
        <v>32</v>
      </c>
      <c r="N14" s="34"/>
      <c r="O14" s="67" t="s">
        <v>32</v>
      </c>
      <c r="P14" s="67" t="s">
        <v>32</v>
      </c>
      <c r="Q14" s="34"/>
      <c r="R14" s="67" t="s">
        <v>32</v>
      </c>
      <c r="S14" s="67" t="s">
        <v>32</v>
      </c>
    </row>
    <row r="15" spans="1:20" x14ac:dyDescent="0.2">
      <c r="A15" s="30" t="s">
        <v>31</v>
      </c>
      <c r="B15" s="30" t="s">
        <v>27</v>
      </c>
      <c r="C15" s="30" t="s">
        <v>29</v>
      </c>
      <c r="D15" s="63" t="s">
        <v>91</v>
      </c>
      <c r="E15" s="32" t="s">
        <v>97</v>
      </c>
      <c r="F15" s="31">
        <v>0.88616099999999998</v>
      </c>
      <c r="G15" s="33">
        <v>300</v>
      </c>
      <c r="H15" s="34"/>
      <c r="I15" s="35">
        <v>13.747270483243135</v>
      </c>
      <c r="J15" s="67" t="s">
        <v>32</v>
      </c>
      <c r="K15" s="67" t="s">
        <v>32</v>
      </c>
      <c r="L15" s="67" t="s">
        <v>32</v>
      </c>
      <c r="M15" s="67" t="s">
        <v>32</v>
      </c>
      <c r="N15" s="34"/>
      <c r="O15" s="67" t="s">
        <v>32</v>
      </c>
      <c r="P15" s="67" t="s">
        <v>32</v>
      </c>
      <c r="Q15" s="34"/>
      <c r="R15" s="67" t="s">
        <v>32</v>
      </c>
      <c r="S15" s="67" t="s">
        <v>32</v>
      </c>
    </row>
    <row r="16" spans="1:20" x14ac:dyDescent="0.2">
      <c r="A16" s="30" t="s">
        <v>24</v>
      </c>
      <c r="B16" s="30" t="s">
        <v>36</v>
      </c>
      <c r="C16" s="30" t="s">
        <v>37</v>
      </c>
      <c r="D16" s="63" t="s">
        <v>81</v>
      </c>
      <c r="E16" s="32" t="s">
        <v>40</v>
      </c>
      <c r="F16" s="31">
        <v>0.87234</v>
      </c>
      <c r="G16" s="33">
        <v>261</v>
      </c>
      <c r="H16" s="34"/>
      <c r="I16" s="35">
        <v>11.843130464894823</v>
      </c>
      <c r="J16" s="67" t="s">
        <v>32</v>
      </c>
      <c r="K16" s="67" t="s">
        <v>32</v>
      </c>
      <c r="L16" s="67" t="s">
        <v>32</v>
      </c>
      <c r="M16" s="67" t="s">
        <v>32</v>
      </c>
      <c r="N16" s="34"/>
      <c r="O16" s="67" t="s">
        <v>32</v>
      </c>
      <c r="P16" s="67" t="s">
        <v>32</v>
      </c>
      <c r="Q16" s="34"/>
      <c r="R16" s="67" t="s">
        <v>32</v>
      </c>
      <c r="S16" s="67" t="s">
        <v>32</v>
      </c>
    </row>
    <row r="17" spans="1:20" x14ac:dyDescent="0.2">
      <c r="A17" s="6"/>
      <c r="B17" s="6"/>
      <c r="C17" s="6"/>
      <c r="D17" s="64"/>
      <c r="E17" s="37"/>
      <c r="F17" s="36"/>
      <c r="G17" s="51"/>
      <c r="H17" s="34"/>
      <c r="I17" s="39"/>
      <c r="J17" s="39"/>
      <c r="K17" s="39"/>
      <c r="L17" s="39"/>
      <c r="M17" s="39"/>
      <c r="N17" s="34"/>
      <c r="O17" s="39"/>
      <c r="P17" s="39"/>
      <c r="Q17" s="34"/>
      <c r="R17" s="39"/>
      <c r="S17" s="39"/>
    </row>
    <row r="18" spans="1:20" s="27" customFormat="1" x14ac:dyDescent="0.2">
      <c r="A18" s="26" t="s">
        <v>56</v>
      </c>
      <c r="B18" s="26"/>
      <c r="C18" s="26"/>
      <c r="D18" s="66"/>
      <c r="E18" s="41"/>
      <c r="F18" s="42"/>
      <c r="G18" s="69" t="s">
        <v>69</v>
      </c>
      <c r="H18" s="43"/>
      <c r="I18" s="29">
        <v>23.563935589756014</v>
      </c>
      <c r="J18" s="29">
        <v>17.236269321546231</v>
      </c>
      <c r="K18" s="29">
        <v>10.388624526886753</v>
      </c>
      <c r="L18" s="29">
        <v>9.7903827331410103</v>
      </c>
      <c r="M18" s="29">
        <v>3.8886646130169349</v>
      </c>
      <c r="N18" s="43"/>
      <c r="O18" s="29">
        <v>19.231713755099527</v>
      </c>
      <c r="P18" s="29">
        <v>11.562552195715261</v>
      </c>
      <c r="Q18" s="43"/>
      <c r="R18" s="44"/>
      <c r="S18" s="44"/>
      <c r="T18" s="6"/>
    </row>
    <row r="19" spans="1:20" x14ac:dyDescent="0.2">
      <c r="A19" s="30" t="s">
        <v>0</v>
      </c>
      <c r="B19" s="30" t="s">
        <v>20</v>
      </c>
      <c r="C19" s="30" t="s">
        <v>8</v>
      </c>
      <c r="D19" s="63" t="s">
        <v>90</v>
      </c>
      <c r="E19" s="32" t="s">
        <v>70</v>
      </c>
      <c r="F19" s="31">
        <v>13.474033</v>
      </c>
      <c r="G19" s="33">
        <v>5186</v>
      </c>
      <c r="H19" s="34"/>
      <c r="I19" s="35">
        <v>19.766290354525641</v>
      </c>
      <c r="J19" s="35">
        <v>18.4999995084546</v>
      </c>
      <c r="K19" s="35">
        <v>10.825140861013693</v>
      </c>
      <c r="L19" s="35">
        <v>9.9923606575768495</v>
      </c>
      <c r="M19" s="35" t="s">
        <v>32</v>
      </c>
      <c r="N19" s="34"/>
      <c r="O19" s="35">
        <v>18.703858788423666</v>
      </c>
      <c r="P19" s="35">
        <v>11.908964501393626</v>
      </c>
      <c r="Q19" s="34"/>
      <c r="R19" s="35">
        <v>12.642870150117114</v>
      </c>
      <c r="S19" s="35">
        <v>11.438827426388178</v>
      </c>
    </row>
    <row r="20" spans="1:20" x14ac:dyDescent="0.2">
      <c r="A20" s="30" t="s">
        <v>23</v>
      </c>
      <c r="B20" s="30" t="s">
        <v>13</v>
      </c>
      <c r="C20" s="30" t="s">
        <v>9</v>
      </c>
      <c r="D20" s="63" t="s">
        <v>86</v>
      </c>
      <c r="E20" s="32" t="s">
        <v>70</v>
      </c>
      <c r="F20" s="31">
        <v>7.0371860000000002</v>
      </c>
      <c r="G20" s="33">
        <v>2994</v>
      </c>
      <c r="H20" s="34"/>
      <c r="I20" s="35">
        <v>24.531377343113281</v>
      </c>
      <c r="J20" s="35">
        <v>14.421523889701016</v>
      </c>
      <c r="K20" s="35">
        <v>9.5141720103444349</v>
      </c>
      <c r="L20" s="35">
        <v>9.1894257791571121</v>
      </c>
      <c r="M20" s="35">
        <v>0.22541328806011673</v>
      </c>
      <c r="N20" s="34"/>
      <c r="O20" s="35">
        <v>17.573896533647158</v>
      </c>
      <c r="P20" s="35">
        <v>7.601089832385699</v>
      </c>
      <c r="Q20" s="34"/>
      <c r="R20" s="35">
        <v>11.178868394864208</v>
      </c>
      <c r="S20" s="35">
        <v>10.976223635947688</v>
      </c>
    </row>
    <row r="21" spans="1:20" x14ac:dyDescent="0.2">
      <c r="A21" s="30" t="s">
        <v>23</v>
      </c>
      <c r="B21" s="30" t="s">
        <v>14</v>
      </c>
      <c r="C21" s="30" t="s">
        <v>10</v>
      </c>
      <c r="D21" s="63" t="s">
        <v>90</v>
      </c>
      <c r="E21" s="32" t="s">
        <v>70</v>
      </c>
      <c r="F21" s="31">
        <v>41.374842999999998</v>
      </c>
      <c r="G21" s="33">
        <v>14345</v>
      </c>
      <c r="H21" s="34"/>
      <c r="I21" s="35">
        <v>22.863610639501974</v>
      </c>
      <c r="J21" s="35">
        <v>16.90688498822681</v>
      </c>
      <c r="K21" s="35">
        <v>10.454721148107126</v>
      </c>
      <c r="L21" s="35">
        <v>10.276674971518919</v>
      </c>
      <c r="M21" s="35" t="s">
        <v>32</v>
      </c>
      <c r="N21" s="34"/>
      <c r="O21" s="35">
        <v>19.123687587409279</v>
      </c>
      <c r="P21" s="35">
        <v>11.742478712186056</v>
      </c>
      <c r="Q21" s="34"/>
      <c r="R21" s="35">
        <v>11.560007992753029</v>
      </c>
      <c r="S21" s="35">
        <v>10.717241179664667</v>
      </c>
    </row>
    <row r="22" spans="1:20" x14ac:dyDescent="0.2">
      <c r="A22" s="30" t="s">
        <v>24</v>
      </c>
      <c r="B22" s="30" t="s">
        <v>12</v>
      </c>
      <c r="C22" s="30" t="s">
        <v>38</v>
      </c>
      <c r="D22" s="63" t="s">
        <v>87</v>
      </c>
      <c r="E22" s="32" t="s">
        <v>70</v>
      </c>
      <c r="F22" s="31">
        <v>44.255209000000001</v>
      </c>
      <c r="G22" s="33">
        <v>11208</v>
      </c>
      <c r="H22" s="34"/>
      <c r="I22" s="35">
        <v>24.905603383174736</v>
      </c>
      <c r="J22" s="35">
        <v>17.607040816101737</v>
      </c>
      <c r="K22" s="35">
        <v>10.332977115757981</v>
      </c>
      <c r="L22" s="35">
        <v>9.3698067875851656</v>
      </c>
      <c r="M22" s="35">
        <v>4.4711718821266011</v>
      </c>
      <c r="N22" s="34"/>
      <c r="O22" s="35">
        <v>19.757036528055892</v>
      </c>
      <c r="P22" s="35">
        <v>11.918793768857917</v>
      </c>
      <c r="Q22" s="34"/>
      <c r="R22" s="35">
        <v>11.28582479895592</v>
      </c>
      <c r="S22" s="35">
        <v>10.525442558326322</v>
      </c>
    </row>
    <row r="23" spans="1:20" x14ac:dyDescent="0.2">
      <c r="A23" s="30" t="s">
        <v>31</v>
      </c>
      <c r="B23" s="30" t="s">
        <v>25</v>
      </c>
      <c r="C23" s="30" t="s">
        <v>28</v>
      </c>
      <c r="D23" s="63" t="s">
        <v>91</v>
      </c>
      <c r="E23" s="32" t="s">
        <v>70</v>
      </c>
      <c r="F23" s="31">
        <v>2.8766409999999998</v>
      </c>
      <c r="G23" s="33">
        <v>934</v>
      </c>
      <c r="H23" s="34"/>
      <c r="I23" s="35">
        <v>28.417365655820824</v>
      </c>
      <c r="J23" s="67" t="s">
        <v>32</v>
      </c>
      <c r="K23" s="67" t="s">
        <v>32</v>
      </c>
      <c r="L23" s="67" t="s">
        <v>32</v>
      </c>
      <c r="M23" s="67" t="s">
        <v>32</v>
      </c>
      <c r="N23" s="34"/>
      <c r="O23" s="67" t="s">
        <v>32</v>
      </c>
      <c r="P23" s="67" t="s">
        <v>32</v>
      </c>
      <c r="Q23" s="34"/>
      <c r="R23" s="67" t="s">
        <v>32</v>
      </c>
      <c r="S23" s="67" t="s">
        <v>32</v>
      </c>
    </row>
    <row r="24" spans="1:20" x14ac:dyDescent="0.2">
      <c r="A24" s="30" t="s">
        <v>0</v>
      </c>
      <c r="B24" s="30" t="s">
        <v>78</v>
      </c>
      <c r="C24" s="30" t="s">
        <v>79</v>
      </c>
      <c r="D24" s="63" t="s">
        <v>98</v>
      </c>
      <c r="E24" s="32" t="s">
        <v>70</v>
      </c>
      <c r="F24" s="31">
        <v>0.71801800000000005</v>
      </c>
      <c r="G24" s="33">
        <v>286</v>
      </c>
      <c r="H24" s="34"/>
      <c r="I24" s="35" t="s">
        <v>32</v>
      </c>
      <c r="J24" s="67"/>
      <c r="K24" s="67"/>
      <c r="L24" s="67"/>
      <c r="M24" s="67"/>
      <c r="N24" s="34"/>
      <c r="O24" s="67"/>
      <c r="P24" s="67"/>
      <c r="Q24" s="34"/>
      <c r="R24" s="67"/>
      <c r="S24" s="67"/>
    </row>
    <row r="25" spans="1:20" x14ac:dyDescent="0.2">
      <c r="D25" s="7"/>
      <c r="E25" s="8"/>
      <c r="F25" s="7"/>
      <c r="G25" s="9"/>
      <c r="H25" s="3"/>
      <c r="I25" s="4"/>
      <c r="J25" s="4"/>
      <c r="K25" s="4"/>
      <c r="L25" s="4"/>
      <c r="M25" s="4"/>
      <c r="N25" s="3"/>
      <c r="O25" s="4"/>
      <c r="P25" s="4"/>
      <c r="Q25" s="3"/>
      <c r="R25" s="4"/>
      <c r="S25" s="4"/>
    </row>
    <row r="27" spans="1:20" s="18" customFormat="1" x14ac:dyDescent="0.3">
      <c r="A27" s="5"/>
      <c r="B27" s="5"/>
      <c r="C27" s="5"/>
      <c r="D27" s="45"/>
      <c r="E27" s="46"/>
      <c r="F27" s="47"/>
      <c r="G27" s="48" t="s">
        <v>71</v>
      </c>
      <c r="H27" s="47"/>
      <c r="I27" s="49">
        <v>13.820044239616333</v>
      </c>
      <c r="J27" s="49">
        <v>11.404680569450205</v>
      </c>
      <c r="K27" s="49">
        <v>6.8477121953445872</v>
      </c>
      <c r="L27" s="49">
        <v>7.4851422224552291</v>
      </c>
      <c r="M27" s="49">
        <v>3.6558696596973155</v>
      </c>
      <c r="N27" s="49"/>
      <c r="O27" s="49">
        <v>12.779902352188881</v>
      </c>
      <c r="P27" s="49">
        <v>7.8517033254471489</v>
      </c>
      <c r="Q27" s="47"/>
      <c r="R27" s="50"/>
      <c r="S27" s="50"/>
      <c r="T27" s="5"/>
    </row>
    <row r="29" spans="1:20" x14ac:dyDescent="0.2">
      <c r="A29" s="17" t="s">
        <v>41</v>
      </c>
      <c r="B29" s="17"/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/>
    </row>
    <row r="30" spans="1:20" x14ac:dyDescent="0.2">
      <c r="A30" s="17" t="s">
        <v>42</v>
      </c>
      <c r="B30" s="17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</row>
    <row r="31" spans="1:20" x14ac:dyDescent="0.2">
      <c r="A31" s="17" t="s">
        <v>43</v>
      </c>
      <c r="B31" s="17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</row>
    <row r="32" spans="1:20" x14ac:dyDescent="0.2">
      <c r="A32" s="17" t="s">
        <v>44</v>
      </c>
      <c r="B32" s="17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</row>
    <row r="33" spans="1:13" x14ac:dyDescent="0.2">
      <c r="A33" s="17" t="s">
        <v>45</v>
      </c>
      <c r="B33" s="17"/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</row>
    <row r="34" spans="1:13" x14ac:dyDescent="0.2">
      <c r="A34" s="68" t="s">
        <v>83</v>
      </c>
      <c r="B34" s="17"/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</row>
    <row r="35" spans="1:13" x14ac:dyDescent="0.2">
      <c r="A35" s="17" t="s">
        <v>46</v>
      </c>
    </row>
    <row r="36" spans="1:13" x14ac:dyDescent="0.2">
      <c r="A36" s="17" t="s">
        <v>84</v>
      </c>
    </row>
  </sheetData>
  <mergeCells count="3">
    <mergeCell ref="O1:P1"/>
    <mergeCell ref="I1:M1"/>
    <mergeCell ref="R1:S1"/>
  </mergeCells>
  <conditionalFormatting sqref="I4:L6">
    <cfRule type="cellIs" dxfId="77" priority="117" operator="greaterThanOrEqual">
      <formula>0</formula>
    </cfRule>
    <cfRule type="cellIs" dxfId="76" priority="118" operator="lessThan">
      <formula>0</formula>
    </cfRule>
  </conditionalFormatting>
  <conditionalFormatting sqref="I9:L15 I16">
    <cfRule type="cellIs" dxfId="75" priority="115" operator="greaterThanOrEqual">
      <formula>0</formula>
    </cfRule>
    <cfRule type="cellIs" dxfId="74" priority="116" operator="lessThan">
      <formula>0</formula>
    </cfRule>
  </conditionalFormatting>
  <conditionalFormatting sqref="I19:L22">
    <cfRule type="cellIs" dxfId="73" priority="113" operator="greaterThanOrEqual">
      <formula>0</formula>
    </cfRule>
    <cfRule type="cellIs" dxfId="72" priority="114" operator="lessThan">
      <formula>0</formula>
    </cfRule>
  </conditionalFormatting>
  <conditionalFormatting sqref="O4:P6">
    <cfRule type="cellIs" dxfId="71" priority="111" operator="greaterThanOrEqual">
      <formula>0</formula>
    </cfRule>
    <cfRule type="cellIs" dxfId="70" priority="112" operator="lessThan">
      <formula>0</formula>
    </cfRule>
  </conditionalFormatting>
  <conditionalFormatting sqref="O9:P13">
    <cfRule type="cellIs" dxfId="69" priority="109" operator="greaterThanOrEqual">
      <formula>0</formula>
    </cfRule>
    <cfRule type="cellIs" dxfId="68" priority="110" operator="lessThan">
      <formula>0</formula>
    </cfRule>
  </conditionalFormatting>
  <conditionalFormatting sqref="O19:P22">
    <cfRule type="cellIs" dxfId="67" priority="107" operator="greaterThanOrEqual">
      <formula>0</formula>
    </cfRule>
    <cfRule type="cellIs" dxfId="66" priority="108" operator="lessThan">
      <formula>0</formula>
    </cfRule>
  </conditionalFormatting>
  <conditionalFormatting sqref="R4:S6">
    <cfRule type="cellIs" dxfId="65" priority="105" operator="greaterThanOrEqual">
      <formula>0</formula>
    </cfRule>
    <cfRule type="cellIs" dxfId="64" priority="106" operator="lessThan">
      <formula>0</formula>
    </cfRule>
  </conditionalFormatting>
  <conditionalFormatting sqref="R9:S13">
    <cfRule type="cellIs" dxfId="63" priority="103" operator="greaterThanOrEqual">
      <formula>0</formula>
    </cfRule>
    <cfRule type="cellIs" dxfId="62" priority="104" operator="lessThan">
      <formula>0</formula>
    </cfRule>
  </conditionalFormatting>
  <conditionalFormatting sqref="R19:S22">
    <cfRule type="cellIs" dxfId="61" priority="101" operator="greaterThanOrEqual">
      <formula>0</formula>
    </cfRule>
    <cfRule type="cellIs" dxfId="60" priority="102" operator="lessThan">
      <formula>0</formula>
    </cfRule>
  </conditionalFormatting>
  <conditionalFormatting sqref="R14:S15">
    <cfRule type="cellIs" dxfId="59" priority="65" operator="greaterThanOrEqual">
      <formula>0</formula>
    </cfRule>
    <cfRule type="cellIs" dxfId="58" priority="66" operator="lessThan">
      <formula>0</formula>
    </cfRule>
  </conditionalFormatting>
  <conditionalFormatting sqref="O14:P15">
    <cfRule type="cellIs" dxfId="57" priority="67" operator="greaterThanOrEqual">
      <formula>0</formula>
    </cfRule>
    <cfRule type="cellIs" dxfId="56" priority="68" operator="lessThan">
      <formula>0</formula>
    </cfRule>
  </conditionalFormatting>
  <conditionalFormatting sqref="O23:P23">
    <cfRule type="cellIs" dxfId="55" priority="63" operator="greaterThanOrEqual">
      <formula>0</formula>
    </cfRule>
    <cfRule type="cellIs" dxfId="54" priority="64" operator="lessThan">
      <formula>0</formula>
    </cfRule>
  </conditionalFormatting>
  <conditionalFormatting sqref="R23:S23">
    <cfRule type="cellIs" dxfId="53" priority="61" operator="greaterThanOrEqual">
      <formula>0</formula>
    </cfRule>
    <cfRule type="cellIs" dxfId="52" priority="62" operator="lessThan">
      <formula>0</formula>
    </cfRule>
  </conditionalFormatting>
  <conditionalFormatting sqref="J23:L23">
    <cfRule type="cellIs" dxfId="51" priority="59" operator="greaterThanOrEqual">
      <formula>0</formula>
    </cfRule>
    <cfRule type="cellIs" dxfId="50" priority="60" operator="lessThan">
      <formula>0</formula>
    </cfRule>
  </conditionalFormatting>
  <conditionalFormatting sqref="I23">
    <cfRule type="cellIs" dxfId="49" priority="55" operator="greaterThanOrEqual">
      <formula>0</formula>
    </cfRule>
    <cfRule type="cellIs" dxfId="48" priority="56" operator="lessThan">
      <formula>0</formula>
    </cfRule>
  </conditionalFormatting>
  <conditionalFormatting sqref="M5:M6">
    <cfRule type="cellIs" dxfId="47" priority="53" operator="greaterThanOrEqual">
      <formula>0</formula>
    </cfRule>
    <cfRule type="cellIs" dxfId="46" priority="54" operator="lessThan">
      <formula>0</formula>
    </cfRule>
  </conditionalFormatting>
  <conditionalFormatting sqref="M9">
    <cfRule type="cellIs" dxfId="45" priority="51" operator="greaterThanOrEqual">
      <formula>0</formula>
    </cfRule>
    <cfRule type="cellIs" dxfId="44" priority="52" operator="lessThan">
      <formula>0</formula>
    </cfRule>
  </conditionalFormatting>
  <conditionalFormatting sqref="M22">
    <cfRule type="cellIs" dxfId="43" priority="49" operator="greaterThanOrEqual">
      <formula>0</formula>
    </cfRule>
    <cfRule type="cellIs" dxfId="42" priority="50" operator="lessThan">
      <formula>0</formula>
    </cfRule>
  </conditionalFormatting>
  <conditionalFormatting sqref="M16">
    <cfRule type="cellIs" dxfId="41" priority="29" operator="greaterThanOrEqual">
      <formula>0</formula>
    </cfRule>
    <cfRule type="cellIs" dxfId="40" priority="30" operator="lessThan">
      <formula>0</formula>
    </cfRule>
  </conditionalFormatting>
  <conditionalFormatting sqref="J16:L16">
    <cfRule type="cellIs" dxfId="39" priority="31" operator="greaterThanOrEqual">
      <formula>0</formula>
    </cfRule>
    <cfRule type="cellIs" dxfId="38" priority="32" operator="lessThan">
      <formula>0</formula>
    </cfRule>
  </conditionalFormatting>
  <conditionalFormatting sqref="M14:M15">
    <cfRule type="cellIs" dxfId="37" priority="33" operator="greaterThanOrEqual">
      <formula>0</formula>
    </cfRule>
    <cfRule type="cellIs" dxfId="36" priority="34" operator="lessThan">
      <formula>0</formula>
    </cfRule>
  </conditionalFormatting>
  <conditionalFormatting sqref="R16:S16">
    <cfRule type="cellIs" dxfId="35" priority="35" operator="greaterThanOrEqual">
      <formula>0</formula>
    </cfRule>
    <cfRule type="cellIs" dxfId="34" priority="36" operator="lessThan">
      <formula>0</formula>
    </cfRule>
  </conditionalFormatting>
  <conditionalFormatting sqref="O16:P16">
    <cfRule type="cellIs" dxfId="33" priority="37" operator="greaterThanOrEqual">
      <formula>0</formula>
    </cfRule>
    <cfRule type="cellIs" dxfId="32" priority="38" operator="lessThan">
      <formula>0</formula>
    </cfRule>
  </conditionalFormatting>
  <conditionalFormatting sqref="M23">
    <cfRule type="cellIs" dxfId="31" priority="27" operator="greaterThanOrEqual">
      <formula>0</formula>
    </cfRule>
    <cfRule type="cellIs" dxfId="30" priority="28" operator="lessThan">
      <formula>0</formula>
    </cfRule>
  </conditionalFormatting>
  <conditionalFormatting sqref="M4">
    <cfRule type="cellIs" dxfId="29" priority="25" operator="greaterThanOrEqual">
      <formula>0</formula>
    </cfRule>
    <cfRule type="cellIs" dxfId="28" priority="26" operator="lessThan">
      <formula>0</formula>
    </cfRule>
  </conditionalFormatting>
  <conditionalFormatting sqref="M10">
    <cfRule type="cellIs" dxfId="27" priority="23" operator="greaterThanOrEqual">
      <formula>0</formula>
    </cfRule>
    <cfRule type="cellIs" dxfId="26" priority="24" operator="lessThan">
      <formula>0</formula>
    </cfRule>
  </conditionalFormatting>
  <conditionalFormatting sqref="M11">
    <cfRule type="cellIs" dxfId="25" priority="21" operator="greaterThanOrEqual">
      <formula>0</formula>
    </cfRule>
    <cfRule type="cellIs" dxfId="24" priority="22" operator="lessThan">
      <formula>0</formula>
    </cfRule>
  </conditionalFormatting>
  <conditionalFormatting sqref="M12">
    <cfRule type="cellIs" dxfId="23" priority="19" operator="greaterThanOrEqual">
      <formula>0</formula>
    </cfRule>
    <cfRule type="cellIs" dxfId="22" priority="20" operator="lessThan">
      <formula>0</formula>
    </cfRule>
  </conditionalFormatting>
  <conditionalFormatting sqref="M13">
    <cfRule type="cellIs" dxfId="21" priority="17" operator="greaterThanOrEqual">
      <formula>0</formula>
    </cfRule>
    <cfRule type="cellIs" dxfId="20" priority="18" operator="lessThan">
      <formula>0</formula>
    </cfRule>
  </conditionalFormatting>
  <conditionalFormatting sqref="M19">
    <cfRule type="cellIs" dxfId="19" priority="15" operator="greaterThanOrEqual">
      <formula>0</formula>
    </cfRule>
    <cfRule type="cellIs" dxfId="18" priority="16" operator="lessThan">
      <formula>0</formula>
    </cfRule>
  </conditionalFormatting>
  <conditionalFormatting sqref="M20">
    <cfRule type="cellIs" dxfId="17" priority="13" operator="greaterThanOrEqual">
      <formula>0</formula>
    </cfRule>
    <cfRule type="cellIs" dxfId="16" priority="14" operator="lessThan">
      <formula>0</formula>
    </cfRule>
  </conditionalFormatting>
  <conditionalFormatting sqref="M21">
    <cfRule type="cellIs" dxfId="15" priority="11" operator="greaterThanOrEqual">
      <formula>0</formula>
    </cfRule>
    <cfRule type="cellIs" dxfId="14" priority="12" operator="lessThan">
      <formula>0</formula>
    </cfRule>
  </conditionalFormatting>
  <conditionalFormatting sqref="I28:S1048576">
    <cfRule type="duplicateValues" dxfId="13" priority="155"/>
  </conditionalFormatting>
  <conditionalFormatting sqref="O24:P24">
    <cfRule type="cellIs" dxfId="12" priority="9" operator="greaterThanOrEqual">
      <formula>0</formula>
    </cfRule>
    <cfRule type="cellIs" dxfId="11" priority="10" operator="lessThan">
      <formula>0</formula>
    </cfRule>
  </conditionalFormatting>
  <conditionalFormatting sqref="R24:S24">
    <cfRule type="cellIs" dxfId="10" priority="7" operator="greaterThanOrEqual">
      <formula>0</formula>
    </cfRule>
    <cfRule type="cellIs" dxfId="9" priority="8" operator="lessThan">
      <formula>0</formula>
    </cfRule>
  </conditionalFormatting>
  <conditionalFormatting sqref="J24:L24">
    <cfRule type="cellIs" dxfId="8" priority="5" operator="greaterThanOrEqual">
      <formula>0</formula>
    </cfRule>
    <cfRule type="cellIs" dxfId="7" priority="6" operator="lessThan">
      <formula>0</formula>
    </cfRule>
  </conditionalFormatting>
  <conditionalFormatting sqref="I24">
    <cfRule type="cellIs" dxfId="6" priority="3" operator="greaterThanOrEqual">
      <formula>0</formula>
    </cfRule>
    <cfRule type="cellIs" dxfId="5" priority="4" operator="lessThan">
      <formula>0</formula>
    </cfRule>
  </conditionalFormatting>
  <conditionalFormatting sqref="M24">
    <cfRule type="cellIs" dxfId="4" priority="1" operator="greaterThanOrEqual">
      <formula>0</formula>
    </cfRule>
    <cfRule type="cellIs" dxfId="3" priority="2" operator="lessThan">
      <formula>0</formula>
    </cfRule>
  </conditionalFormatting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39"/>
  <sheetViews>
    <sheetView showGridLines="0" zoomScale="85" zoomScaleNormal="85" workbookViewId="0">
      <selection activeCell="H11" sqref="H11"/>
    </sheetView>
  </sheetViews>
  <sheetFormatPr defaultRowHeight="14.4" x14ac:dyDescent="0.3"/>
  <cols>
    <col min="1" max="1" width="40.5546875" customWidth="1"/>
    <col min="2" max="2" width="32.44140625" bestFit="1" customWidth="1"/>
    <col min="3" max="3" width="19.6640625" bestFit="1" customWidth="1"/>
    <col min="4" max="4" width="18.88671875" bestFit="1" customWidth="1"/>
    <col min="6" max="6" width="9.6640625" customWidth="1"/>
    <col min="16" max="16" width="10.6640625" customWidth="1"/>
  </cols>
  <sheetData>
    <row r="1" spans="1:20" s="11" customFormat="1" ht="25.8" x14ac:dyDescent="0.25">
      <c r="A1" s="23" t="s">
        <v>72</v>
      </c>
      <c r="B1" s="23" t="s">
        <v>73</v>
      </c>
      <c r="C1" s="23" t="s">
        <v>53</v>
      </c>
      <c r="E1" s="12"/>
      <c r="G1" s="13"/>
      <c r="I1" s="14"/>
      <c r="J1" s="14"/>
      <c r="K1" s="14"/>
      <c r="L1" s="14"/>
      <c r="N1" s="14"/>
      <c r="O1" s="14"/>
      <c r="Q1" s="15"/>
      <c r="R1" s="15"/>
      <c r="S1" s="15"/>
      <c r="T1" s="15"/>
    </row>
    <row r="2" spans="1:20" s="10" customFormat="1" x14ac:dyDescent="0.3">
      <c r="A2" s="30" t="s">
        <v>0</v>
      </c>
      <c r="B2" s="52">
        <v>81.841040000000007</v>
      </c>
      <c r="C2" s="53">
        <v>38230</v>
      </c>
      <c r="G2" s="6"/>
      <c r="H2" s="6"/>
      <c r="I2" s="6"/>
    </row>
    <row r="3" spans="1:20" s="10" customFormat="1" x14ac:dyDescent="0.3">
      <c r="A3" s="30" t="s">
        <v>23</v>
      </c>
      <c r="B3" s="52">
        <v>80.833996999999997</v>
      </c>
      <c r="C3" s="53">
        <v>26339</v>
      </c>
      <c r="G3" s="6"/>
      <c r="H3" s="6"/>
      <c r="I3" s="6"/>
    </row>
    <row r="4" spans="1:20" s="10" customFormat="1" x14ac:dyDescent="0.3">
      <c r="A4" s="30" t="s">
        <v>24</v>
      </c>
      <c r="B4" s="52">
        <v>55.080506</v>
      </c>
      <c r="C4" s="53">
        <v>13583</v>
      </c>
      <c r="E4" s="6"/>
      <c r="F4" s="6"/>
      <c r="G4" s="6"/>
      <c r="H4" s="6"/>
      <c r="I4" s="6"/>
      <c r="O4" s="6"/>
      <c r="P4" s="60"/>
    </row>
    <row r="5" spans="1:20" s="10" customFormat="1" x14ac:dyDescent="0.3">
      <c r="A5" s="30" t="s">
        <v>31</v>
      </c>
      <c r="B5" s="52">
        <v>4.0199499999999997</v>
      </c>
      <c r="C5" s="53">
        <v>1331</v>
      </c>
      <c r="E5" s="6"/>
      <c r="F5" s="6"/>
      <c r="G5" s="6"/>
      <c r="H5" s="6"/>
      <c r="I5" s="6"/>
      <c r="O5" s="58"/>
      <c r="P5" s="60"/>
    </row>
    <row r="6" spans="1:20" s="11" customFormat="1" ht="13.8" x14ac:dyDescent="0.25">
      <c r="A6" s="56" t="s">
        <v>74</v>
      </c>
      <c r="B6" s="54">
        <v>221.77549299999998</v>
      </c>
      <c r="C6" s="55">
        <v>79483</v>
      </c>
      <c r="E6" s="12"/>
      <c r="G6" s="13"/>
      <c r="I6" s="14"/>
      <c r="J6" s="14"/>
      <c r="K6" s="14"/>
      <c r="L6" s="14"/>
      <c r="N6" s="14"/>
      <c r="O6" s="59"/>
      <c r="P6" s="59"/>
      <c r="Q6" s="15"/>
      <c r="R6" s="15"/>
      <c r="S6" s="15"/>
      <c r="T6" s="15"/>
    </row>
    <row r="7" spans="1:20" s="10" customFormat="1" x14ac:dyDescent="0.3">
      <c r="B7" s="16"/>
      <c r="E7" s="6"/>
      <c r="F7" s="6"/>
      <c r="G7" s="6"/>
      <c r="H7" s="6"/>
      <c r="I7" s="6"/>
    </row>
    <row r="8" spans="1:20" s="11" customFormat="1" ht="22.8" customHeight="1" x14ac:dyDescent="0.25">
      <c r="E8" s="12"/>
      <c r="G8" s="13"/>
      <c r="I8" s="14"/>
      <c r="J8" s="14"/>
      <c r="K8" s="14"/>
      <c r="L8" s="14"/>
      <c r="N8" s="14"/>
      <c r="O8" s="14"/>
      <c r="Q8" s="15"/>
      <c r="R8" s="15"/>
      <c r="S8" s="15"/>
      <c r="T8" s="15"/>
    </row>
    <row r="9" spans="1:20" s="10" customFormat="1" x14ac:dyDescent="0.3"/>
    <row r="10" spans="1:20" s="10" customFormat="1" x14ac:dyDescent="0.3"/>
    <row r="11" spans="1:20" s="10" customFormat="1" x14ac:dyDescent="0.3"/>
    <row r="12" spans="1:20" s="10" customFormat="1" x14ac:dyDescent="0.3"/>
    <row r="13" spans="1:20" s="10" customFormat="1" x14ac:dyDescent="0.3"/>
    <row r="14" spans="1:20" s="10" customFormat="1" x14ac:dyDescent="0.3"/>
    <row r="15" spans="1:20" s="10" customFormat="1" x14ac:dyDescent="0.3"/>
    <row r="16" spans="1:20" s="10" customFormat="1" x14ac:dyDescent="0.3"/>
    <row r="17" spans="1:3" s="10" customFormat="1" x14ac:dyDescent="0.3"/>
    <row r="18" spans="1:3" s="10" customFormat="1" x14ac:dyDescent="0.3"/>
    <row r="19" spans="1:3" s="10" customFormat="1" x14ac:dyDescent="0.3"/>
    <row r="20" spans="1:3" s="10" customFormat="1" x14ac:dyDescent="0.3"/>
    <row r="21" spans="1:3" ht="33" customHeight="1" x14ac:dyDescent="0.3">
      <c r="A21" s="23" t="s">
        <v>75</v>
      </c>
      <c r="B21" s="23" t="s">
        <v>76</v>
      </c>
      <c r="C21" s="23" t="s">
        <v>77</v>
      </c>
    </row>
    <row r="22" spans="1:3" x14ac:dyDescent="0.3">
      <c r="A22" s="30" t="s">
        <v>1</v>
      </c>
      <c r="B22" s="52">
        <v>13.105487999999999</v>
      </c>
      <c r="C22" s="53">
        <v>3074</v>
      </c>
    </row>
    <row r="23" spans="1:3" x14ac:dyDescent="0.3">
      <c r="A23" s="30" t="s">
        <v>5</v>
      </c>
      <c r="B23" s="52">
        <v>3.8249659999999999</v>
      </c>
      <c r="C23" s="53">
        <v>1415</v>
      </c>
    </row>
    <row r="24" spans="1:3" x14ac:dyDescent="0.3">
      <c r="A24" s="30" t="s">
        <v>4</v>
      </c>
      <c r="B24" s="52">
        <v>15.491514</v>
      </c>
      <c r="C24" s="53">
        <v>4511</v>
      </c>
    </row>
    <row r="25" spans="1:3" x14ac:dyDescent="0.3">
      <c r="A25" s="30" t="s">
        <v>9</v>
      </c>
      <c r="B25" s="52">
        <v>7.0371860000000002</v>
      </c>
      <c r="C25" s="53">
        <v>2994</v>
      </c>
    </row>
    <row r="26" spans="1:3" x14ac:dyDescent="0.3">
      <c r="A26" s="30" t="s">
        <v>10</v>
      </c>
      <c r="B26" s="52">
        <v>41.374842999999998</v>
      </c>
      <c r="C26" s="53">
        <v>14345</v>
      </c>
    </row>
    <row r="27" spans="1:3" x14ac:dyDescent="0.3">
      <c r="A27" s="30" t="s">
        <v>2</v>
      </c>
      <c r="B27" s="52">
        <v>12.549384</v>
      </c>
      <c r="C27" s="53">
        <v>4980</v>
      </c>
    </row>
    <row r="28" spans="1:3" x14ac:dyDescent="0.3">
      <c r="A28" s="30" t="s">
        <v>3</v>
      </c>
      <c r="B28" s="52">
        <v>50.867694</v>
      </c>
      <c r="C28" s="53">
        <v>26295</v>
      </c>
    </row>
    <row r="29" spans="1:3" x14ac:dyDescent="0.3">
      <c r="A29" s="30" t="s">
        <v>8</v>
      </c>
      <c r="B29" s="52">
        <v>13.474033</v>
      </c>
      <c r="C29" s="53">
        <v>5186</v>
      </c>
    </row>
    <row r="30" spans="1:3" x14ac:dyDescent="0.3">
      <c r="A30" s="30" t="s">
        <v>6</v>
      </c>
      <c r="B30" s="52">
        <v>1.0123439999999999</v>
      </c>
      <c r="C30" s="53">
        <v>440</v>
      </c>
    </row>
    <row r="31" spans="1:3" x14ac:dyDescent="0.3">
      <c r="A31" s="30" t="s">
        <v>7</v>
      </c>
      <c r="B31" s="52">
        <v>3.2195670000000001</v>
      </c>
      <c r="C31" s="53">
        <v>1043</v>
      </c>
    </row>
    <row r="32" spans="1:3" x14ac:dyDescent="0.3">
      <c r="A32" s="30" t="s">
        <v>80</v>
      </c>
      <c r="B32" s="52">
        <v>0.71801800000000005</v>
      </c>
      <c r="C32" s="53">
        <v>286</v>
      </c>
    </row>
    <row r="33" spans="1:3" x14ac:dyDescent="0.3">
      <c r="A33" s="30" t="s">
        <v>37</v>
      </c>
      <c r="B33" s="52">
        <v>0.87234</v>
      </c>
      <c r="C33" s="53">
        <v>261</v>
      </c>
    </row>
    <row r="34" spans="1:3" x14ac:dyDescent="0.3">
      <c r="A34" s="30" t="s">
        <v>39</v>
      </c>
      <c r="B34" s="52">
        <v>9.9529569999999996</v>
      </c>
      <c r="C34" s="53">
        <v>2114</v>
      </c>
    </row>
    <row r="35" spans="1:3" x14ac:dyDescent="0.3">
      <c r="A35" s="30" t="s">
        <v>38</v>
      </c>
      <c r="B35" s="52">
        <v>44.255209000000001</v>
      </c>
      <c r="C35" s="53">
        <v>11208</v>
      </c>
    </row>
    <row r="36" spans="1:3" x14ac:dyDescent="0.3">
      <c r="A36" s="30" t="s">
        <v>33</v>
      </c>
      <c r="B36" s="52">
        <v>0.25714799999999999</v>
      </c>
      <c r="C36" s="53">
        <v>97</v>
      </c>
    </row>
    <row r="37" spans="1:3" x14ac:dyDescent="0.3">
      <c r="A37" s="30" t="s">
        <v>35</v>
      </c>
      <c r="B37" s="52">
        <v>0.88616099999999998</v>
      </c>
      <c r="C37" s="53">
        <v>300</v>
      </c>
    </row>
    <row r="38" spans="1:3" x14ac:dyDescent="0.3">
      <c r="A38" s="30" t="s">
        <v>34</v>
      </c>
      <c r="B38" s="52">
        <v>2.8766409999999998</v>
      </c>
      <c r="C38" s="53">
        <v>934</v>
      </c>
    </row>
    <row r="39" spans="1:3" x14ac:dyDescent="0.3">
      <c r="A39" s="56" t="s">
        <v>74</v>
      </c>
      <c r="B39" s="54">
        <v>221.77549300000004</v>
      </c>
      <c r="C39" s="55">
        <v>79483</v>
      </c>
    </row>
  </sheetData>
  <conditionalFormatting sqref="I1:R1">
    <cfRule type="duplicateValues" dxfId="2" priority="6"/>
  </conditionalFormatting>
  <conditionalFormatting sqref="I8:R8">
    <cfRule type="duplicateValues" dxfId="1" priority="5"/>
  </conditionalFormatting>
  <conditionalFormatting sqref="I6:R6">
    <cfRule type="duplicateValues" dxfId="0" priority="1"/>
  </conditionalFormatting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Results</vt:lpstr>
      <vt:lpstr>Additional 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2022-01-14T11:44:30Z</dcterms:modified>
</cp:coreProperties>
</file>