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A10AF00C-C61B-49B0-92DB-9A388CDD860B}" xr6:coauthVersionLast="45" xr6:coauthVersionMax="45" xr10:uidLastSave="{00000000-0000-0000-0000-000000000000}"/>
  <bookViews>
    <workbookView xWindow="-24" yWindow="48" windowWidth="17292" windowHeight="12252" tabRatio="934" xr2:uid="{00000000-000D-0000-FFFF-FFFF00000000}"/>
  </bookViews>
  <sheets>
    <sheet name="Results_2021" sheetId="12" r:id="rId1"/>
    <sheet name="1996-2002" sheetId="14" r:id="rId2"/>
    <sheet name="1989-1995" sheetId="16" r:id="rId3"/>
    <sheet name="1982-1988" sheetId="17" r:id="rId4"/>
    <sheet name="1975-1981" sheetId="18" r:id="rId5"/>
    <sheet name="1968-1974" sheetId="19" r:id="rId6"/>
    <sheet name="1961-1967" sheetId="20" r:id="rId7"/>
    <sheet name="1954-1960" sheetId="21" r:id="rId8"/>
    <sheet name="TIF" sheetId="22" r:id="rId9"/>
    <sheet name="Strategy" sheetId="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<sst xmlns="http://schemas.openxmlformats.org/spreadsheetml/2006/main" count="805" uniqueCount="140">
  <si>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</si>
  <si>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</si>
  <si>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</si>
  <si>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</si>
  <si>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</si>
  <si>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</si>
  <si>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</si>
  <si>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</si>
  <si>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</si>
  <si>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</si>
  <si>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</si>
  <si>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</si>
  <si>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</si>
  <si>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</si>
  <si>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</si>
  <si>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</si>
  <si>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</si>
  <si>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</si>
  <si>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</si>
  <si>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</si>
  <si>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</si>
  <si>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</si>
  <si>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</si>
  <si>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</si>
  <si>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</si>
  <si>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</si>
  <si>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</si>
  <si>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</si>
  <si>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</si>
  <si>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</si>
  <si>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</si>
  <si>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</si>
  <si>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</si>
  <si>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</si>
  <si>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</si>
  <si>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</si>
  <si>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</si>
  <si>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</si>
  <si>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</si>
  <si>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</si>
  <si>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</si>
  <si>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</si>
  <si>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</si>
  <si>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Luminor 1996–2002 tikslinės grupės pensijų fondas</t>
  </si>
  <si>
    <t>INVL pensija 1996–2002</t>
  </si>
  <si>
    <t>SEB 1996–2002 metų tikslinės grupės pensijų kaupimo fondas</t>
  </si>
  <si>
    <t>Aviva Y3 1996–2002 tikslinės grupės pensijų fondas</t>
  </si>
  <si>
    <t>Luminor 1989–1995 tikslinės grupės pensijų fondas</t>
  </si>
  <si>
    <t>INVL pensija 1989–1995</t>
  </si>
  <si>
    <t>SEB 1989–1995 metų tikslinės grupės pensijų kaupimo fondas</t>
  </si>
  <si>
    <t>Aviva Y2 1989–1995 tikslinės grupės pensijų fondas</t>
  </si>
  <si>
    <t>Luminor 1982–1988 tikslinės grupės pensijų fondas</t>
  </si>
  <si>
    <t>INVL pensija 1982–1988</t>
  </si>
  <si>
    <t>SEB 1982–1988 metų tikslinės grupės pensijų kaupimo fondas</t>
  </si>
  <si>
    <t>Aviva Y1 1982–1988 tikslinės grupės pensijų fondas</t>
  </si>
  <si>
    <t>Luminor 1975–1981 tikslinės grupės pensijų fondas</t>
  </si>
  <si>
    <t>INVL pensija 1975–1981</t>
  </si>
  <si>
    <t>SEB 1975–1981 metų tikslinės grupės pensijų kaupimo fondas</t>
  </si>
  <si>
    <t>Aviva X3 1975–1981 tikslinės grupės pensijų fondas</t>
  </si>
  <si>
    <t>Luminor 1968–1974 tikslinės grupės pensijų fondas</t>
  </si>
  <si>
    <t>INVL pensija 1968–1974</t>
  </si>
  <si>
    <t>SEB 1968–1974 metų tikslinės grupės pensijų kaupimo fondas</t>
  </si>
  <si>
    <t>Aviva X2 1968–1974 tikslinės grupės pensijų fondas</t>
  </si>
  <si>
    <t>Luminor 1961–1967 tikslinės grupės pensijų fondas</t>
  </si>
  <si>
    <t>INVL pensija 1961–1967</t>
  </si>
  <si>
    <t>SEB 1961–1967 metų tikslinės grupės pensijų kaupimo fondas</t>
  </si>
  <si>
    <t>Aviva X1 1961–1967 tikslinės grupės pensijų fondas</t>
  </si>
  <si>
    <t>Luminor 1954–1960 tikslinės grupės pensijų fondas</t>
  </si>
  <si>
    <t>INVL pensija 1954–1960</t>
  </si>
  <si>
    <t>SEB 1954–1960 metų tikslinės grupės pensijų kaupimo fondas</t>
  </si>
  <si>
    <t>Swedbank pensija 1954–1960</t>
  </si>
  <si>
    <t>Aviva B 1954–1960 tikslinės grupės pensijų fondas</t>
  </si>
  <si>
    <t>INVL pensijų turto išsaugojimo fondas</t>
  </si>
  <si>
    <t>SEB turto išsaugojimo pensijų kaupimo fondas</t>
  </si>
  <si>
    <t>Swedbank turto išsaugojimo pensijų fondas</t>
  </si>
  <si>
    <t>Grąža</t>
  </si>
  <si>
    <t>Rizika</t>
  </si>
  <si>
    <t>Dalyvių sk. (tūkst.)</t>
  </si>
  <si>
    <t>Grąža (proc.)</t>
  </si>
  <si>
    <t>Fondo turtas (mln. Eur)</t>
  </si>
  <si>
    <t>UAB „SEB investicijų valdymas“</t>
  </si>
  <si>
    <t>UAB „INVL Asset Management“</t>
  </si>
  <si>
    <t>UAB „Swedbank investicijų valdymas“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</si>
  <si>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</si>
  <si>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</si>
  <si>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</si>
  <si>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</si>
  <si>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</si>
  <si>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</si>
  <si>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Aviva S turto išsaugojimo pensijų fondas [8]</t>
  </si>
  <si>
    <t>Luminor turto išsaugojimo fondas</t>
  </si>
  <si>
    <t xml:space="preserve">Name of management company
</t>
  </si>
  <si>
    <t xml:space="preserve">Code of fund
</t>
  </si>
  <si>
    <t xml:space="preserve">Name of fund
</t>
  </si>
  <si>
    <t>Operating period</t>
  </si>
  <si>
    <t>Strategy</t>
  </si>
  <si>
    <t>Share of investment in stocks, % [5]</t>
  </si>
  <si>
    <t>Size of fund, EUR millions [6]</t>
  </si>
  <si>
    <t>Number of participants</t>
  </si>
  <si>
    <t>Return of Fund [1] since the beginning of the year, %</t>
  </si>
  <si>
    <t>Average annual return [9] over the last 2 years, %</t>
  </si>
  <si>
    <t>Return of benchmark index [2] since the beginning of the year, %</t>
  </si>
  <si>
    <t>Average annual change in benchmark index over the last 2 years, % [9]</t>
  </si>
  <si>
    <t>Standard deviation of Fund over the last 2 years, %</t>
  </si>
  <si>
    <t>Standard deviation of benchmark index over the last 2 years, %</t>
  </si>
  <si>
    <t>Weighted average [4]:</t>
  </si>
  <si>
    <t>Total weighted average [4]:</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</si>
  <si>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</si>
  <si>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</si>
  <si>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</si>
  <si>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</si>
  <si>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</si>
  <si>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</si>
  <si>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</si>
  <si>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</si>
  <si>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RETURN</t>
  </si>
  <si>
    <t>RISK [3]</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</si>
  <si>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</si>
  <si>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</si>
  <si>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</si>
  <si>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</si>
  <si>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</si>
  <si>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</si>
  <si>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</si>
  <si>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The benchmark of this pension fund has been changed since 01/04/2020: 10% -  MSCI World Index and 90% - Bloomberg Barclays Series-E Euro Govt 1-5 Yr Bond Index. Until changes the benchmark was 100% Bloomberg Barclays Series-E Euro Govt 1-3 Yr Bond Index (BERPG1), despite the fact that the part of the fund was invested in risky assets (i.e. shares).</t>
  </si>
  <si>
    <t>[9] Calculated based on the value change in the unit of account over the specified period. Average annual return is calculated by applying the geometric mean.</t>
  </si>
  <si>
    <t>Back to the Results</t>
  </si>
  <si>
    <t>Life-cycle pension funds 1968-1974</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</si>
  <si>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</si>
  <si>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</si>
  <si>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risk and return (over the last 2 years)</t>
  </si>
  <si>
    <t>The fund indicators shown to the right of the of the chart represent a larger number of participants; those to the left represent the opposite.</t>
  </si>
  <si>
    <t>The larger size of the circle that represents the fund in the chart, the more net assets it has.</t>
  </si>
  <si>
    <t>Comparison of number of participants, return (over the last 2 years) and net assets</t>
  </si>
  <si>
    <t>Age of participant</t>
  </si>
  <si>
    <t>Share of investment in stocks*</t>
  </si>
  <si>
    <t>* The share of investment in stocks may be reduced or increased up to 10 percentage points.</t>
  </si>
  <si>
    <t>31/12/2021</t>
  </si>
  <si>
    <t>[4] To calculate the weighted average, the value of the net assets of pension funds as of 31/12/2021 is used.</t>
  </si>
  <si>
    <t>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</si>
</sst>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2"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sz val="11"/>
      <name val="Verdana"/>
      <family val="2"/>
      <charset val="186"/>
    </font>
    <font>
      <sz val="9"/>
      <name val="Verdana"/>
      <family val="2"/>
    </font>
    <font>
      <b/>
      <u/>
      <sz val="11"/>
      <color theme="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100">
    <xf numFmtId="0" fontId="0" fillId="0" borderId="0" xfId="0"/>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5" fontId="0" fillId="0" borderId="0" xfId="1" applyNumberFormat="1" applyFont="1"/>
    <xf numFmtId="0" fontId="6" fillId="0" borderId="0" xfId="0" applyFont="1"/>
    <xf numFmtId="2" fontId="6" fillId="0" borderId="0" xfId="0" applyNumberFormat="1" applyFont="1" applyBorder="1"/>
    <xf numFmtId="165" fontId="6" fillId="0" borderId="0" xfId="1" applyNumberFormat="1" applyFont="1" applyBorder="1"/>
    <xf numFmtId="166" fontId="6" fillId="0" borderId="0" xfId="0" applyNumberFormat="1" applyFont="1" applyBorder="1" applyAlignment="1">
      <alignment horizontal="center"/>
    </xf>
    <xf numFmtId="166" fontId="10" fillId="0" borderId="0" xfId="0" applyNumberFormat="1" applyFont="1" applyBorder="1" applyAlignment="1">
      <alignment horizontal="center"/>
    </xf>
    <xf numFmtId="0" fontId="6" fillId="0" borderId="0" xfId="0" applyFont="1" applyFill="1"/>
    <xf numFmtId="166" fontId="6" fillId="0" borderId="0" xfId="0" applyNumberFormat="1" applyFont="1" applyFill="1" applyBorder="1" applyAlignment="1">
      <alignment horizontal="center"/>
    </xf>
    <xf numFmtId="166" fontId="10" fillId="0" borderId="0" xfId="0" applyNumberFormat="1" applyFont="1" applyFill="1" applyBorder="1" applyAlignment="1">
      <alignment horizontal="center"/>
    </xf>
    <xf numFmtId="0" fontId="12" fillId="2" borderId="0" xfId="4" applyFont="1" applyFill="1" applyAlignment="1"/>
    <xf numFmtId="0" fontId="13" fillId="0" borderId="0" xfId="0" applyFont="1"/>
    <xf numFmtId="14" fontId="13" fillId="0" borderId="0" xfId="0" applyNumberFormat="1" applyFont="1"/>
    <xf numFmtId="0" fontId="13" fillId="0" borderId="0" xfId="0" applyFont="1" applyAlignment="1"/>
    <xf numFmtId="0" fontId="15" fillId="0" borderId="0" xfId="0" applyFont="1"/>
    <xf numFmtId="9" fontId="8" fillId="0" borderId="0" xfId="2" applyFont="1" applyFill="1" applyBorder="1"/>
    <xf numFmtId="164" fontId="6" fillId="0" borderId="0" xfId="1" applyNumberFormat="1" applyFont="1" applyFill="1" applyBorder="1"/>
    <xf numFmtId="0" fontId="6" fillId="0" borderId="0" xfId="0" applyFont="1" applyBorder="1"/>
    <xf numFmtId="0" fontId="9" fillId="0" borderId="0" xfId="0" applyFont="1" applyBorder="1"/>
    <xf numFmtId="0" fontId="17" fillId="3" borderId="1" xfId="0" applyFont="1" applyFill="1" applyBorder="1" applyAlignment="1">
      <alignment horizontal="center" vertical="center" wrapText="1"/>
    </xf>
    <xf numFmtId="14" fontId="18" fillId="2" borderId="1" xfId="0" applyNumberFormat="1" applyFont="1" applyFill="1" applyBorder="1" applyAlignment="1">
      <alignment horizontal="left" wrapText="1"/>
    </xf>
    <xf numFmtId="0" fontId="16" fillId="0" borderId="0" xfId="0" applyFont="1" applyBorder="1"/>
    <xf numFmtId="14" fontId="14"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0" fillId="0" borderId="0" xfId="0" applyFont="1" applyFill="1" applyBorder="1" applyAlignment="1">
      <alignment horizontal="left"/>
    </xf>
    <xf numFmtId="0" fontId="19" fillId="3" borderId="1" xfId="3" applyFont="1" applyFill="1" applyBorder="1" applyAlignment="1">
      <alignment horizontal="center" vertical="center" wrapText="1"/>
    </xf>
    <xf numFmtId="0" fontId="21" fillId="0" borderId="6" xfId="0" applyFont="1" applyFill="1" applyBorder="1" applyAlignment="1">
      <alignment wrapText="1"/>
    </xf>
    <xf numFmtId="2" fontId="21" fillId="0" borderId="6" xfId="0" applyNumberFormat="1" applyFont="1" applyFill="1" applyBorder="1" applyAlignment="1">
      <alignment horizontal="center" vertical="center"/>
    </xf>
    <xf numFmtId="1" fontId="21" fillId="0" borderId="6" xfId="0" applyNumberFormat="1" applyFont="1" applyFill="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Fill="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5" fillId="0" borderId="0" xfId="0" applyFont="1" applyFill="1" applyBorder="1" applyAlignment="1">
      <alignment horizontal="right"/>
    </xf>
    <xf numFmtId="0" fontId="0" fillId="0" borderId="0" xfId="0" applyFont="1" applyBorder="1" applyAlignment="1"/>
    <xf numFmtId="9" fontId="0" fillId="0" borderId="0" xfId="2" applyFont="1"/>
    <xf numFmtId="0" fontId="26" fillId="2" borderId="0" xfId="4" applyFont="1" applyFill="1" applyBorder="1" applyAlignment="1"/>
    <xf numFmtId="0" fontId="28" fillId="0" borderId="0" xfId="0" applyFont="1" applyBorder="1"/>
    <xf numFmtId="0" fontId="26" fillId="0" borderId="0" xfId="0" applyFont="1" applyBorder="1"/>
    <xf numFmtId="0" fontId="26" fillId="2" borderId="0" xfId="4" applyFont="1" applyFill="1" applyAlignment="1"/>
    <xf numFmtId="0" fontId="21" fillId="0" borderId="0" xfId="0" applyFont="1"/>
    <xf numFmtId="0" fontId="27" fillId="0" borderId="0" xfId="0" applyFont="1"/>
    <xf numFmtId="0" fontId="21" fillId="0" borderId="0" xfId="0" applyFont="1" applyAlignme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7" fillId="3" borderId="2" xfId="0" applyFont="1" applyFill="1" applyBorder="1" applyAlignment="1">
      <alignment horizontal="center" vertical="center" wrapText="1"/>
    </xf>
    <xf numFmtId="9" fontId="0" fillId="0" borderId="0" xfId="2" applyNumberFormat="1" applyFont="1"/>
    <xf numFmtId="1" fontId="26" fillId="0" borderId="6" xfId="0" applyNumberFormat="1" applyFont="1" applyFill="1" applyBorder="1" applyAlignment="1">
      <alignment horizontal="center" vertical="center"/>
    </xf>
    <xf numFmtId="2" fontId="4" fillId="0" borderId="0" xfId="0" applyNumberFormat="1" applyFont="1" applyFill="1" applyBorder="1" applyAlignment="1">
      <alignment horizontal="center" wrapText="1"/>
    </xf>
    <xf numFmtId="2" fontId="4" fillId="0" borderId="0" xfId="0" applyNumberFormat="1" applyFont="1" applyFill="1" applyBorder="1" applyAlignment="1">
      <alignment horizontal="right" wrapText="1"/>
    </xf>
    <xf numFmtId="0" fontId="21" fillId="0" borderId="6" xfId="0" applyFont="1" applyFill="1" applyBorder="1" applyAlignment="1">
      <alignment horizontal="left" wrapText="1"/>
    </xf>
    <xf numFmtId="10" fontId="0" fillId="0" borderId="0" xfId="2" applyNumberFormat="1" applyFont="1"/>
    <xf numFmtId="2" fontId="26" fillId="2" borderId="0" xfId="4" applyNumberFormat="1" applyFont="1" applyFill="1" applyBorder="1" applyAlignment="1"/>
    <xf numFmtId="9" fontId="0" fillId="0" borderId="0" xfId="2" applyFont="1" applyBorder="1" applyAlignment="1"/>
    <xf numFmtId="168" fontId="0" fillId="0" borderId="0" xfId="0" applyNumberFormat="1"/>
    <xf numFmtId="1" fontId="0" fillId="0" borderId="0" xfId="0" applyNumberFormat="1"/>
    <xf numFmtId="164" fontId="0" fillId="0" borderId="0" xfId="1" applyFont="1" applyAlignment="1">
      <alignment horizontal="left"/>
    </xf>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2" applyNumberFormat="1" applyFont="1" applyAlignment="1">
      <alignment horizontal="left"/>
    </xf>
    <xf numFmtId="14" fontId="0" fillId="0" borderId="0" xfId="1" applyNumberFormat="1" applyFont="1" applyAlignment="1">
      <alignment horizontal="left"/>
    </xf>
    <xf numFmtId="0" fontId="0" fillId="0" borderId="0" xfId="0" applyNumberForma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0" fontId="17" fillId="3" borderId="2" xfId="0" applyFont="1" applyFill="1" applyBorder="1" applyAlignment="1">
      <alignment horizontal="center" vertical="center" wrapText="1"/>
    </xf>
    <xf numFmtId="0" fontId="29" fillId="0" borderId="0" xfId="0" applyFont="1" applyFill="1" applyBorder="1" applyAlignment="1">
      <alignment wrapText="1"/>
    </xf>
    <xf numFmtId="0" fontId="18" fillId="2" borderId="0" xfId="4" applyFont="1" applyFill="1" applyBorder="1" applyAlignment="1"/>
    <xf numFmtId="0" fontId="18" fillId="0" borderId="0" xfId="0" applyFont="1" applyBorder="1" applyAlignment="1"/>
    <xf numFmtId="0" fontId="18" fillId="0" borderId="0" xfId="0" applyFont="1" applyBorder="1"/>
    <xf numFmtId="0" fontId="18" fillId="0" borderId="0" xfId="0" quotePrefix="1" applyFont="1"/>
    <xf numFmtId="0" fontId="30" fillId="0" borderId="0" xfId="0" applyFont="1"/>
    <xf numFmtId="0" fontId="26" fillId="2" borderId="0" xfId="4" applyFont="1" applyFill="1"/>
    <xf numFmtId="0" fontId="31" fillId="3" borderId="1" xfId="3"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24" fillId="0" borderId="7" xfId="0" applyFont="1" applyFill="1" applyBorder="1" applyAlignment="1">
      <alignment horizontal="left" wrapText="1"/>
    </xf>
    <xf numFmtId="0" fontId="17" fillId="3" borderId="8"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xr:uid="{00000000-0005-0000-0000-000003000000}"/>
    <cellStyle name="Normal 3" xfId="4" xr:uid="{00000000-0005-0000-0000-000004000000}"/>
    <cellStyle name="Percent" xfId="2" builtinId="5"/>
    <cellStyle name="Percent 2" xfId="6" xr:uid="{00000000-0005-0000-0000-000006000000}"/>
  </cellStyles>
  <dxfs count="159">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8365914580361929E-4"/>
                  <c:y val="-1.6147244827257642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8860-4352-B4A7-E0227C328F97}"/>
                </c:ext>
              </c:extLst>
            </c:dLbl>
            <c:dLbl>
              <c:idx val="1"/>
              <c:layout>
                <c:manualLayout>
                  <c:x val="6.8657626497110776E-3"/>
                  <c:y val="8.0073399506751519E-3"/>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60-4352-B4A7-E0227C328F97}"/>
                </c:ext>
              </c:extLst>
            </c:dLbl>
            <c:dLbl>
              <c:idx val="2"/>
              <c:layout>
                <c:manualLayout>
                  <c:x val="0"/>
                  <c:y val="-2.0978161782844198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8860-4352-B4A7-E0227C328F97}"/>
                </c:ext>
              </c:extLst>
            </c:dLbl>
            <c:dLbl>
              <c:idx val="3"/>
              <c:layout>
                <c:manualLayout>
                  <c:x val="-7.6329794173315285E-3"/>
                  <c:y val="2.733100777302146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8860-4352-B4A7-E0227C328F97}"/>
                </c:ext>
              </c:extLst>
            </c:dLbl>
            <c:dLbl>
              <c:idx val="4"/>
              <c:layout>
                <c:manualLayout>
                  <c:x val="-2.9913027446299141E-3"/>
                  <c:y val="6.3562884939920697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14.700002919973345</c:v>
                </c:pt>
                <c:pt idx="1">
                  <c:v>14.204155826978052</c:v>
                </c:pt>
                <c:pt idx="2">
                  <c:v>15.356250814028771</c:v>
                </c:pt>
                <c:pt idx="3">
                  <c:v>14.381662144119367</c:v>
                </c:pt>
                <c:pt idx="4">
                  <c:v>15.327606880192926</c:v>
                </c:pt>
              </c:numCache>
            </c:numRef>
          </c:xVal>
          <c:yVal>
            <c:numRef>
              <c:f>'1996-2002'!$C$34:$C$38</c:f>
              <c:numCache>
                <c:formatCode>0.00</c:formatCode>
                <c:ptCount val="5"/>
                <c:pt idx="0">
                  <c:v>14.306301212639116</c:v>
                </c:pt>
                <c:pt idx="1">
                  <c:v>14.095594301475378</c:v>
                </c:pt>
                <c:pt idx="2">
                  <c:v>14.864800661593414</c:v>
                </c:pt>
                <c:pt idx="3">
                  <c:v>15.635262546608608</c:v>
                </c:pt>
                <c:pt idx="4">
                  <c:v>14.2589784615196</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A53C-4946-AE92-4A6B05DD8755}"/>
                </c:ext>
              </c:extLst>
            </c:dLbl>
            <c:dLbl>
              <c:idx val="1"/>
              <c:layout>
                <c:manualLayout>
                  <c:x val="-0.15313873624496382"/>
                  <c:y val="2.5452860500687828E-3"/>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53C-4946-AE92-4A6B05DD8755}"/>
                </c:ext>
              </c:extLst>
            </c:dLbl>
            <c:dLbl>
              <c:idx val="2"/>
              <c:layout>
                <c:manualLayout>
                  <c:x val="-4.6964196539664653E-2"/>
                  <c:y val="-9.6720869902613749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A53C-4946-AE92-4A6B05DD8755}"/>
                </c:ext>
              </c:extLst>
            </c:dLbl>
            <c:dLbl>
              <c:idx val="4"/>
              <c:layout>
                <c:manualLayout>
                  <c:x val="-1.3752176363300136E-2"/>
                  <c:y val="6.617743730178835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10.272</c:v>
                </c:pt>
                <c:pt idx="1">
                  <c:v>15.805999999999999</c:v>
                </c:pt>
                <c:pt idx="2">
                  <c:v>16.914999999999999</c:v>
                </c:pt>
                <c:pt idx="3">
                  <c:v>40.527000000000001</c:v>
                </c:pt>
                <c:pt idx="4">
                  <c:v>17.468</c:v>
                </c:pt>
              </c:numCache>
            </c:numRef>
          </c:xVal>
          <c:yVal>
            <c:numRef>
              <c:f>'1996-2002'!$C$64:$C$68</c:f>
              <c:numCache>
                <c:formatCode>0.00</c:formatCode>
                <c:ptCount val="5"/>
                <c:pt idx="0">
                  <c:v>14.306301212639116</c:v>
                </c:pt>
                <c:pt idx="1">
                  <c:v>14.095594301475378</c:v>
                </c:pt>
                <c:pt idx="2">
                  <c:v>14.864800661593414</c:v>
                </c:pt>
                <c:pt idx="3">
                  <c:v>15.635262546608608</c:v>
                </c:pt>
                <c:pt idx="4">
                  <c:v>14.2589784615196</c:v>
                </c:pt>
              </c:numCache>
            </c:numRef>
          </c:yVal>
          <c:bubbleSize>
            <c:numRef>
              <c:f>'1996-2002'!$D$64:$D$68</c:f>
              <c:numCache>
                <c:formatCode>0.00</c:formatCode>
                <c:ptCount val="5"/>
                <c:pt idx="0">
                  <c:v>6.2605098099999994</c:v>
                </c:pt>
                <c:pt idx="1">
                  <c:v>16.093168943199998</c:v>
                </c:pt>
                <c:pt idx="2">
                  <c:v>20.111101649999998</c:v>
                </c:pt>
                <c:pt idx="3">
                  <c:v>49.115830119999998</c:v>
                </c:pt>
                <c:pt idx="4">
                  <c:v>16.04179259</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412-40F2-BDB2-8F13477A2024}"/>
                </c:ext>
              </c:extLst>
            </c:dLbl>
            <c:dLbl>
              <c:idx val="2"/>
              <c:layout>
                <c:manualLayout>
                  <c:x val="-8.6840324946473368E-2"/>
                  <c:y val="-2.1343042652048647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F412-40F2-BDB2-8F13477A2024}"/>
                </c:ext>
              </c:extLst>
            </c:dLbl>
            <c:dLbl>
              <c:idx val="4"/>
              <c:layout>
                <c:manualLayout>
                  <c:x val="3.451757929504543E-3"/>
                  <c:y val="-1.4906311897033548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14.629985343074377</c:v>
                </c:pt>
                <c:pt idx="1">
                  <c:v>14.441195617727667</c:v>
                </c:pt>
                <c:pt idx="2">
                  <c:v>15.338065451238641</c:v>
                </c:pt>
                <c:pt idx="3">
                  <c:v>14.297731285088039</c:v>
                </c:pt>
                <c:pt idx="4">
                  <c:v>15.411110207340656</c:v>
                </c:pt>
              </c:numCache>
            </c:numRef>
          </c:xVal>
          <c:yVal>
            <c:numRef>
              <c:f>'1989-1995'!$C$34:$C$38</c:f>
              <c:numCache>
                <c:formatCode>0.00</c:formatCode>
                <c:ptCount val="5"/>
                <c:pt idx="0">
                  <c:v>14.05700435856545</c:v>
                </c:pt>
                <c:pt idx="1">
                  <c:v>14.044025841916842</c:v>
                </c:pt>
                <c:pt idx="2">
                  <c:v>15.136090924017243</c:v>
                </c:pt>
                <c:pt idx="3">
                  <c:v>16.192186569172296</c:v>
                </c:pt>
                <c:pt idx="4">
                  <c:v>14.199498351476203</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 %</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FE25-413C-8F80-D3A6422BD710}"/>
                </c:ext>
              </c:extLst>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FE25-413C-8F80-D3A6422BD710}"/>
                </c:ext>
              </c:extLst>
            </c:dLbl>
            <c:dLbl>
              <c:idx val="3"/>
              <c:layout>
                <c:manualLayout>
                  <c:x val="3.3092660230361393E-3"/>
                  <c:y val="4.3287031514121867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FE25-413C-8F80-D3A6422BD710}"/>
                </c:ext>
              </c:extLst>
            </c:dLbl>
            <c:dLbl>
              <c:idx val="4"/>
              <c:layout>
                <c:manualLayout>
                  <c:x val="-0.12138379086758963"/>
                  <c:y val="4.467586554514693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18.244</c:v>
                </c:pt>
                <c:pt idx="1">
                  <c:v>34.790999999999997</c:v>
                </c:pt>
                <c:pt idx="2">
                  <c:v>42.287999999999997</c:v>
                </c:pt>
                <c:pt idx="3">
                  <c:v>91.308999999999997</c:v>
                </c:pt>
                <c:pt idx="4">
                  <c:v>32.692</c:v>
                </c:pt>
              </c:numCache>
            </c:numRef>
          </c:xVal>
          <c:yVal>
            <c:numRef>
              <c:f>'1989-1995'!$C$64:$C$68</c:f>
              <c:numCache>
                <c:formatCode>0.00</c:formatCode>
                <c:ptCount val="5"/>
                <c:pt idx="0">
                  <c:v>14.05700435856545</c:v>
                </c:pt>
                <c:pt idx="1">
                  <c:v>14.044025841916842</c:v>
                </c:pt>
                <c:pt idx="2">
                  <c:v>15.136090924017243</c:v>
                </c:pt>
                <c:pt idx="3">
                  <c:v>16.192186569172296</c:v>
                </c:pt>
                <c:pt idx="4">
                  <c:v>14.199498351476203</c:v>
                </c:pt>
              </c:numCache>
            </c:numRef>
          </c:yVal>
          <c:bubbleSize>
            <c:numRef>
              <c:f>'1989-1995'!$D$64:$D$68</c:f>
              <c:numCache>
                <c:formatCode>0.00</c:formatCode>
                <c:ptCount val="5"/>
                <c:pt idx="0">
                  <c:v>38.960628649999997</c:v>
                </c:pt>
                <c:pt idx="1">
                  <c:v>91.015653573099996</c:v>
                </c:pt>
                <c:pt idx="2">
                  <c:v>111.51948445999999</c:v>
                </c:pt>
                <c:pt idx="3">
                  <c:v>241.86878430000002</c:v>
                </c:pt>
                <c:pt idx="4">
                  <c:v>71.401536150000013</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9F0-4BD4-B51D-160C42226E36}"/>
                </c:ext>
              </c:extLst>
            </c:dLbl>
            <c:dLbl>
              <c:idx val="1"/>
              <c:layout>
                <c:manualLayout>
                  <c:x val="-0.10999658778620029"/>
                  <c:y val="-5.9423034922165066E-3"/>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14.525911478676024</c:v>
                </c:pt>
                <c:pt idx="1">
                  <c:v>14.369881896783749</c:v>
                </c:pt>
                <c:pt idx="2">
                  <c:v>15.293059014372082</c:v>
                </c:pt>
                <c:pt idx="3">
                  <c:v>14.2602869643309</c:v>
                </c:pt>
                <c:pt idx="4">
                  <c:v>15.356493818702665</c:v>
                </c:pt>
              </c:numCache>
            </c:numRef>
          </c:xVal>
          <c:yVal>
            <c:numRef>
              <c:f>'1982-1988'!$C$34:$C$38</c:f>
              <c:numCache>
                <c:formatCode>0.00</c:formatCode>
                <c:ptCount val="5"/>
                <c:pt idx="0">
                  <c:v>13.76034218750981</c:v>
                </c:pt>
                <c:pt idx="1">
                  <c:v>14.032263322810913</c:v>
                </c:pt>
                <c:pt idx="2">
                  <c:v>15.32464820902808</c:v>
                </c:pt>
                <c:pt idx="3">
                  <c:v>16.575605213103085</c:v>
                </c:pt>
                <c:pt idx="4">
                  <c:v>14.156526197904839</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7.462686567164179E-3"/>
                  <c:y val="-5.092591942837861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0FF2-408F-8939-780556E59F87}"/>
                </c:ext>
              </c:extLst>
            </c:dLbl>
            <c:dLbl>
              <c:idx val="1"/>
              <c:layout>
                <c:manualLayout>
                  <c:x val="-1.1194029850746315E-2"/>
                  <c:y val="-6.6203695256892195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0FF2-408F-8939-780556E59F87}"/>
                </c:ext>
              </c:extLst>
            </c:dLbl>
            <c:dLbl>
              <c:idx val="2"/>
              <c:layout>
                <c:manualLayout>
                  <c:x val="-3.4225153109245891E-2"/>
                  <c:y val="-9.9305542885338299E-2"/>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26.228000000000002</c:v>
                </c:pt>
                <c:pt idx="1">
                  <c:v>43.33</c:v>
                </c:pt>
                <c:pt idx="2">
                  <c:v>71.816999999999993</c:v>
                </c:pt>
                <c:pt idx="3">
                  <c:v>108.34399999999999</c:v>
                </c:pt>
                <c:pt idx="4">
                  <c:v>45.542999999999999</c:v>
                </c:pt>
              </c:numCache>
            </c:numRef>
          </c:xVal>
          <c:yVal>
            <c:numRef>
              <c:f>'1982-1988'!$C$64:$C$68</c:f>
              <c:numCache>
                <c:formatCode>0.00</c:formatCode>
                <c:ptCount val="5"/>
                <c:pt idx="0">
                  <c:v>13.76034218750981</c:v>
                </c:pt>
                <c:pt idx="1">
                  <c:v>14.032263322810913</c:v>
                </c:pt>
                <c:pt idx="2">
                  <c:v>15.32464820902808</c:v>
                </c:pt>
                <c:pt idx="3">
                  <c:v>16.575605213103085</c:v>
                </c:pt>
                <c:pt idx="4">
                  <c:v>14.156526197904839</c:v>
                </c:pt>
              </c:numCache>
            </c:numRef>
          </c:yVal>
          <c:bubbleSize>
            <c:numRef>
              <c:f>'1982-1988'!$D$64:$D$68</c:f>
              <c:numCache>
                <c:formatCode>0.00</c:formatCode>
                <c:ptCount val="5"/>
                <c:pt idx="0">
                  <c:v>86.802598250000003</c:v>
                </c:pt>
                <c:pt idx="1">
                  <c:v>180.0701370534</c:v>
                </c:pt>
                <c:pt idx="2">
                  <c:v>283.94743101</c:v>
                </c:pt>
                <c:pt idx="3">
                  <c:v>379.38919085000003</c:v>
                </c:pt>
                <c:pt idx="4">
                  <c:v>134.93930752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FF8-4F38-B46B-F555D8639C59}"/>
                </c:ext>
              </c:extLst>
            </c:dLbl>
            <c:dLbl>
              <c:idx val="2"/>
              <c:layout>
                <c:manualLayout>
                  <c:x val="-0.10975995964319803"/>
                  <c:y val="-8.9141829445428065E-3"/>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7FF8-4F38-B46B-F555D8639C59}"/>
                </c:ext>
              </c:extLst>
            </c:dLbl>
            <c:dLbl>
              <c:idx val="4"/>
              <c:layout>
                <c:manualLayout>
                  <c:x val="-6.7074096451637449E-2"/>
                  <c:y val="-3.8817865507866339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14.566932243316494</c:v>
                </c:pt>
                <c:pt idx="1">
                  <c:v>14.368531025461367</c:v>
                </c:pt>
                <c:pt idx="2">
                  <c:v>15.297169516523887</c:v>
                </c:pt>
                <c:pt idx="3">
                  <c:v>14.311763237379205</c:v>
                </c:pt>
                <c:pt idx="4">
                  <c:v>15.449122691343295</c:v>
                </c:pt>
              </c:numCache>
            </c:numRef>
          </c:xVal>
          <c:yVal>
            <c:numRef>
              <c:f>'1975-1981'!$C$34:$C$38</c:f>
              <c:numCache>
                <c:formatCode>0.00</c:formatCode>
                <c:ptCount val="5"/>
                <c:pt idx="0">
                  <c:v>13.910272242012445</c:v>
                </c:pt>
                <c:pt idx="1">
                  <c:v>13.978955715698049</c:v>
                </c:pt>
                <c:pt idx="2">
                  <c:v>15.349320460659243</c:v>
                </c:pt>
                <c:pt idx="3">
                  <c:v>16.511058741711015</c:v>
                </c:pt>
                <c:pt idx="4">
                  <c:v>13.804841066715024</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 %</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18468366976017592"/>
                  <c:y val="-0.12449875902273845"/>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6E8-4141-8501-D7669662E059}"/>
                </c:ext>
              </c:extLst>
            </c:dLbl>
            <c:dLbl>
              <c:idx val="1"/>
              <c:layout>
                <c:manualLayout>
                  <c:x val="-8.7253624551346984E-2"/>
                  <c:y val="0.139058797310253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6E8-4141-8501-D7669662E059}"/>
                </c:ext>
              </c:extLst>
            </c:dLbl>
            <c:dLbl>
              <c:idx val="4"/>
              <c:layout>
                <c:manualLayout>
                  <c:x val="-3.6605605349045488E-3"/>
                  <c:y val="2.7547210045823119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27.745000000000001</c:v>
                </c:pt>
                <c:pt idx="1">
                  <c:v>20.925999999999998</c:v>
                </c:pt>
                <c:pt idx="2">
                  <c:v>62.265000000000001</c:v>
                </c:pt>
                <c:pt idx="3">
                  <c:v>97.453999999999994</c:v>
                </c:pt>
                <c:pt idx="4">
                  <c:v>40.323</c:v>
                </c:pt>
              </c:numCache>
            </c:numRef>
          </c:xVal>
          <c:yVal>
            <c:numRef>
              <c:f>'1975-1981'!$C$64:$C$68</c:f>
              <c:numCache>
                <c:formatCode>0.00</c:formatCode>
                <c:ptCount val="5"/>
                <c:pt idx="0">
                  <c:v>13.978955715698049</c:v>
                </c:pt>
                <c:pt idx="1">
                  <c:v>13.910272242012445</c:v>
                </c:pt>
                <c:pt idx="2">
                  <c:v>15.349320460659243</c:v>
                </c:pt>
                <c:pt idx="3">
                  <c:v>16.511058741711015</c:v>
                </c:pt>
                <c:pt idx="4">
                  <c:v>13.804841066715024</c:v>
                </c:pt>
              </c:numCache>
            </c:numRef>
          </c:yVal>
          <c:bubbleSize>
            <c:numRef>
              <c:f>'1975-1981'!$D$64:$D$68</c:f>
              <c:numCache>
                <c:formatCode>0.00</c:formatCode>
                <c:ptCount val="5"/>
                <c:pt idx="0">
                  <c:v>196.31647641329999</c:v>
                </c:pt>
                <c:pt idx="1">
                  <c:v>109.35781384000001</c:v>
                </c:pt>
                <c:pt idx="2">
                  <c:v>387.66608614</c:v>
                </c:pt>
                <c:pt idx="3">
                  <c:v>501.04031006999998</c:v>
                </c:pt>
                <c:pt idx="4">
                  <c:v>176.03207229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9.8237288916400684E-2"/>
                  <c:y val="-2.4226097564361979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1BB-4957-9FE0-05EEF0777BB7}"/>
                </c:ext>
              </c:extLst>
            </c:dLbl>
            <c:dLbl>
              <c:idx val="1"/>
              <c:layout>
                <c:manualLayout>
                  <c:x val="-3.3327005400799838E-3"/>
                  <c:y val="-1.5180300661816604E-2"/>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1BB-4957-9FE0-05EEF0777BB7}"/>
                </c:ext>
              </c:extLst>
            </c:dLbl>
            <c:dLbl>
              <c:idx val="2"/>
              <c:layout>
                <c:manualLayout>
                  <c:x val="1.3799591881251657E-3"/>
                  <c:y val="-1.8918934184860795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1BB-4957-9FE0-05EEF0777BB7}"/>
                </c:ext>
              </c:extLst>
            </c:dLbl>
            <c:dLbl>
              <c:idx val="3"/>
              <c:layout>
                <c:manualLayout>
                  <c:x val="-0.11104129514694613"/>
                  <c:y val="2.3860925888979062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21BB-4957-9FE0-05EEF0777BB7}"/>
                </c:ext>
              </c:extLst>
            </c:dLbl>
            <c:dLbl>
              <c:idx val="4"/>
              <c:layout>
                <c:manualLayout>
                  <c:x val="3.3613049563539516E-3"/>
                  <c:y val="-3.1331539554273737E-2"/>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14.554269515283591</c:v>
                </c:pt>
                <c:pt idx="1">
                  <c:v>12.792156096762961</c:v>
                </c:pt>
                <c:pt idx="2">
                  <c:v>14.210776358993851</c:v>
                </c:pt>
                <c:pt idx="3">
                  <c:v>13.865233397950123</c:v>
                </c:pt>
                <c:pt idx="4">
                  <c:v>13.823501976097354</c:v>
                </c:pt>
              </c:numCache>
            </c:numRef>
          </c:xVal>
          <c:yVal>
            <c:numRef>
              <c:f>'1968-1974'!$C$34:$C$38</c:f>
              <c:numCache>
                <c:formatCode>0.00</c:formatCode>
                <c:ptCount val="5"/>
                <c:pt idx="0">
                  <c:v>13.431735312243198</c:v>
                </c:pt>
                <c:pt idx="1">
                  <c:v>11.412629411045971</c:v>
                </c:pt>
                <c:pt idx="2">
                  <c:v>13.510556766014181</c:v>
                </c:pt>
                <c:pt idx="3">
                  <c:v>14.981572160280731</c:v>
                </c:pt>
                <c:pt idx="4">
                  <c:v>11.125087676678147</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2.2692297489880598E-2"/>
                  <c:y val="-0.15702831640751513"/>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D98E-4B4A-8C0F-A76F2F968B7C}"/>
                </c:ext>
              </c:extLst>
            </c:dLbl>
            <c:dLbl>
              <c:idx val="1"/>
              <c:layout>
                <c:manualLayout>
                  <c:x val="2.2759465473781781E-2"/>
                  <c:y val="7.443418491523196E-2"/>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D98E-4B4A-8C0F-A76F2F968B7C}"/>
                </c:ext>
              </c:extLst>
            </c:dLbl>
            <c:dLbl>
              <c:idx val="3"/>
              <c:layout>
                <c:manualLayout>
                  <c:x val="-4.4390639726791343E-3"/>
                  <c:y val="1.7817002350481479E-2"/>
                </c:manualLayout>
              </c:layout>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D98E-4B4A-8C0F-A76F2F968B7C}"/>
                </c:ext>
              </c:extLst>
            </c:dLbl>
            <c:dLbl>
              <c:idx val="4"/>
              <c:layout>
                <c:manualLayout>
                  <c:x val="-9.0230965896628875E-3"/>
                  <c:y val="5.877205780965909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23.352</c:v>
                </c:pt>
                <c:pt idx="1">
                  <c:v>19.405999999999999</c:v>
                </c:pt>
                <c:pt idx="2">
                  <c:v>53.442999999999998</c:v>
                </c:pt>
                <c:pt idx="3">
                  <c:v>95.344999999999999</c:v>
                </c:pt>
                <c:pt idx="4">
                  <c:v>40.417999999999999</c:v>
                </c:pt>
              </c:numCache>
            </c:numRef>
          </c:xVal>
          <c:yVal>
            <c:numRef>
              <c:f>'1968-1974'!$C$64:$C$68</c:f>
              <c:numCache>
                <c:formatCode>0.00</c:formatCode>
                <c:ptCount val="5"/>
                <c:pt idx="0">
                  <c:v>11.412629411045971</c:v>
                </c:pt>
                <c:pt idx="1">
                  <c:v>13.431735312243198</c:v>
                </c:pt>
                <c:pt idx="2">
                  <c:v>13.510556766014181</c:v>
                </c:pt>
                <c:pt idx="3">
                  <c:v>14.981572160280731</c:v>
                </c:pt>
                <c:pt idx="4">
                  <c:v>11.125087676678147</c:v>
                </c:pt>
              </c:numCache>
            </c:numRef>
          </c:yVal>
          <c:bubbleSize>
            <c:numRef>
              <c:f>'1968-1974'!$D$64:$D$68</c:f>
              <c:numCache>
                <c:formatCode>0.00</c:formatCode>
                <c:ptCount val="5"/>
                <c:pt idx="0">
                  <c:v>168.8666579154</c:v>
                </c:pt>
                <c:pt idx="1">
                  <c:v>110.37957378</c:v>
                </c:pt>
                <c:pt idx="2">
                  <c:v>356.11505055000003</c:v>
                </c:pt>
                <c:pt idx="3">
                  <c:v>517.26327881999998</c:v>
                </c:pt>
                <c:pt idx="4">
                  <c:v>194.62950611000002</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289306926068378"/>
                  <c:y val="-1.6147244827257632E-2"/>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58AE-48EE-B7CC-A6410D89A4DD}"/>
                </c:ext>
              </c:extLst>
            </c:dLbl>
            <c:dLbl>
              <c:idx val="1"/>
              <c:layout>
                <c:manualLayout>
                  <c:x val="-0.1155598642660098"/>
                  <c:y val="1.2838256906261763E-2"/>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AE-48EE-B7CC-A6410D89A4DD}"/>
                </c:ext>
              </c:extLst>
            </c:dLbl>
            <c:dLbl>
              <c:idx val="2"/>
              <c:layout>
                <c:manualLayout>
                  <c:x val="-1.2364721810578481E-2"/>
                  <c:y val="-2.8224537216224047E-2"/>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10.822087828812132</c:v>
                </c:pt>
                <c:pt idx="1">
                  <c:v>9.4172859466527274</c:v>
                </c:pt>
                <c:pt idx="2">
                  <c:v>10.42068866598542</c:v>
                </c:pt>
                <c:pt idx="3">
                  <c:v>9.3408139398253063</c:v>
                </c:pt>
                <c:pt idx="4">
                  <c:v>7.3730605567121312</c:v>
                </c:pt>
              </c:numCache>
            </c:numRef>
          </c:xVal>
          <c:yVal>
            <c:numRef>
              <c:f>'1961-1967'!$C$34:$C$38</c:f>
              <c:numCache>
                <c:formatCode>0.00</c:formatCode>
                <c:ptCount val="5"/>
                <c:pt idx="0">
                  <c:v>8.8229888617224148</c:v>
                </c:pt>
                <c:pt idx="1">
                  <c:v>6.6086751764923957</c:v>
                </c:pt>
                <c:pt idx="2">
                  <c:v>8.3246436364732723</c:v>
                </c:pt>
                <c:pt idx="3">
                  <c:v>9.3304105023163331</c:v>
                </c:pt>
                <c:pt idx="4">
                  <c:v>6.1095294598043415</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6.4809727889790544E-2"/>
                  <c:y val="-7.5466929719641751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CB46-428A-89DC-04A981D16938}"/>
                </c:ext>
              </c:extLst>
            </c:dLbl>
            <c:dLbl>
              <c:idx val="1"/>
              <c:layout>
                <c:manualLayout>
                  <c:x val="-2.1261145178420237E-3"/>
                  <c:y val="-1.9211097607511281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17.640999999999998</c:v>
                </c:pt>
                <c:pt idx="1">
                  <c:v>17.899000000000001</c:v>
                </c:pt>
                <c:pt idx="2">
                  <c:v>47.249000000000002</c:v>
                </c:pt>
                <c:pt idx="3">
                  <c:v>84.734999999999999</c:v>
                </c:pt>
                <c:pt idx="4">
                  <c:v>39.131</c:v>
                </c:pt>
              </c:numCache>
            </c:numRef>
          </c:xVal>
          <c:yVal>
            <c:numRef>
              <c:f>'1961-1967'!$C$64:$C$68</c:f>
              <c:numCache>
                <c:formatCode>0.00</c:formatCode>
                <c:ptCount val="5"/>
                <c:pt idx="0">
                  <c:v>8.8229888617224148</c:v>
                </c:pt>
                <c:pt idx="1">
                  <c:v>6.6086751764923957</c:v>
                </c:pt>
                <c:pt idx="2">
                  <c:v>8.3246436364732723</c:v>
                </c:pt>
                <c:pt idx="3">
                  <c:v>9.3304105023163331</c:v>
                </c:pt>
                <c:pt idx="4">
                  <c:v>6.1095294598043415</c:v>
                </c:pt>
              </c:numCache>
            </c:numRef>
          </c:yVal>
          <c:bubbleSize>
            <c:numRef>
              <c:f>'1961-1967'!$D$64:$D$68</c:f>
              <c:numCache>
                <c:formatCode>0.00</c:formatCode>
                <c:ptCount val="5"/>
                <c:pt idx="0">
                  <c:v>89.848728730000005</c:v>
                </c:pt>
                <c:pt idx="1">
                  <c:v>110.0860538893</c:v>
                </c:pt>
                <c:pt idx="2">
                  <c:v>277.35114169000002</c:v>
                </c:pt>
                <c:pt idx="3">
                  <c:v>403.05054869999998</c:v>
                </c:pt>
                <c:pt idx="4">
                  <c:v>180.72029413999999</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3.0470667517911613E-2"/>
                  <c:y val="-6.7361621331807744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AA8-4342-BF15-FA4F092D892F}"/>
                </c:ext>
              </c:extLst>
            </c:dLbl>
            <c:dLbl>
              <c:idx val="3"/>
              <c:layout>
                <c:manualLayout>
                  <c:x val="-5.8424369039997301E-2"/>
                  <c:y val="-3.6426710146783052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AAA8-4342-BF15-FA4F092D892F}"/>
                </c:ext>
              </c:extLst>
            </c:dLbl>
            <c:dLbl>
              <c:idx val="4"/>
              <c:layout>
                <c:manualLayout>
                  <c:x val="-0.10627972971373351"/>
                  <c:y val="-5.6803214880137148E-3"/>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7.0451407075111048</c:v>
                </c:pt>
                <c:pt idx="1">
                  <c:v>4.6866172329351832</c:v>
                </c:pt>
                <c:pt idx="2">
                  <c:v>5.608244642837561</c:v>
                </c:pt>
                <c:pt idx="3">
                  <c:v>4.6324350337492781</c:v>
                </c:pt>
                <c:pt idx="4">
                  <c:v>4.298309045634614</c:v>
                </c:pt>
              </c:numCache>
            </c:numRef>
          </c:xVal>
          <c:yVal>
            <c:numRef>
              <c:f>'1954-1960'!$C$34:$C$38</c:f>
              <c:numCache>
                <c:formatCode>0.00</c:formatCode>
                <c:ptCount val="5"/>
                <c:pt idx="0">
                  <c:v>3.0393839567551151</c:v>
                </c:pt>
                <c:pt idx="1">
                  <c:v>1.9278993431079527</c:v>
                </c:pt>
                <c:pt idx="2">
                  <c:v>3.3064875706003916</c:v>
                </c:pt>
                <c:pt idx="3">
                  <c:v>3.6796251348075515</c:v>
                </c:pt>
                <c:pt idx="4">
                  <c:v>3.2747074348616456</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7.3005047293646458E-2"/>
          <c:y val="2.7196281236872736E-2"/>
          <c:w val="0.89790561681619241"/>
          <c:h val="0.84397857470394511"/>
        </c:manualLayout>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3310-4483-85E5-4E2A302E454F}"/>
                </c:ext>
              </c:extLst>
            </c:dLbl>
            <c:dLbl>
              <c:idx val="1"/>
              <c:layout>
                <c:manualLayout>
                  <c:x val="-6.2019730017247926E-3"/>
                  <c:y val="5.1360665830797403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3310-4483-85E5-4E2A302E454F}"/>
                </c:ext>
              </c:extLst>
            </c:dLbl>
            <c:dLbl>
              <c:idx val="3"/>
              <c:layout>
                <c:manualLayout>
                  <c:x val="-1.1568517618646988E-2"/>
                  <c:y val="-4.2693958858104931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310-4483-85E5-4E2A302E454F}"/>
                </c:ext>
              </c:extLst>
            </c:dLbl>
            <c:dLbl>
              <c:idx val="4"/>
              <c:layout>
                <c:manualLayout>
                  <c:x val="-0.100836505673844"/>
                  <c:y val="-0.1083135455714428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6.37</c:v>
                </c:pt>
                <c:pt idx="1">
                  <c:v>4.726</c:v>
                </c:pt>
                <c:pt idx="2">
                  <c:v>16.344999999999999</c:v>
                </c:pt>
                <c:pt idx="3">
                  <c:v>25.943999999999999</c:v>
                </c:pt>
                <c:pt idx="4">
                  <c:v>14.478</c:v>
                </c:pt>
              </c:numCache>
            </c:numRef>
          </c:xVal>
          <c:yVal>
            <c:numRef>
              <c:f>'1954-1960'!$C$64:$C$68</c:f>
              <c:numCache>
                <c:formatCode>0.00</c:formatCode>
                <c:ptCount val="5"/>
                <c:pt idx="0">
                  <c:v>3.0393839567551151</c:v>
                </c:pt>
                <c:pt idx="1">
                  <c:v>1.9278993431079527</c:v>
                </c:pt>
                <c:pt idx="2">
                  <c:v>3.3064875706003916</c:v>
                </c:pt>
                <c:pt idx="3">
                  <c:v>3.6796251348075515</c:v>
                </c:pt>
                <c:pt idx="4">
                  <c:v>3.2747074348616456</c:v>
                </c:pt>
              </c:numCache>
            </c:numRef>
          </c:yVal>
          <c:bubbleSize>
            <c:numRef>
              <c:f>'1954-1960'!$D$64:$D$68</c:f>
              <c:numCache>
                <c:formatCode>0.00</c:formatCode>
                <c:ptCount val="5"/>
                <c:pt idx="0">
                  <c:v>29.041286239999998</c:v>
                </c:pt>
                <c:pt idx="1">
                  <c:v>25.611634609900001</c:v>
                </c:pt>
                <c:pt idx="2">
                  <c:v>87.071759020000002</c:v>
                </c:pt>
                <c:pt idx="3">
                  <c:v>119.65401473999999</c:v>
                </c:pt>
                <c:pt idx="4">
                  <c:v>64.984885090000006</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3.3466334082222393E-3"/>
                  <c:y val="1.9208030125141669E-2"/>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E5E1-4D3B-9813-EF7F39486E9A}"/>
                </c:ext>
              </c:extLst>
            </c:dLbl>
            <c:dLbl>
              <c:idx val="1"/>
              <c:layout>
                <c:manualLayout>
                  <c:x val="-1.5494572673771631E-4"/>
                  <c:y val="1.6221610517400717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E5E1-4D3B-9813-EF7F39486E9A}"/>
                </c:ext>
              </c:extLst>
            </c:dLbl>
            <c:dLbl>
              <c:idx val="3"/>
              <c:layout>
                <c:manualLayout>
                  <c:x val="3.8627497534597429E-3"/>
                  <c:y val="-7.3338644806070067E-4"/>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E5E1-4D3B-9813-EF7F39486E9A}"/>
                </c:ext>
              </c:extLst>
            </c:dLbl>
            <c:dLbl>
              <c:idx val="4"/>
              <c:layout>
                <c:manualLayout>
                  <c:x val="-9.705557461209896E-2"/>
                  <c:y val="-1.4719842002388539E-2"/>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4.761773310244962</c:v>
                </c:pt>
                <c:pt idx="1">
                  <c:v>4.1764489675644372</c:v>
                </c:pt>
                <c:pt idx="2">
                  <c:v>4.8481893723953045</c:v>
                </c:pt>
                <c:pt idx="3">
                  <c:v>4.0373146987482107</c:v>
                </c:pt>
                <c:pt idx="4">
                  <c:v>3.271863704503871</c:v>
                </c:pt>
              </c:numCache>
            </c:numRef>
          </c:xVal>
          <c:yVal>
            <c:numRef>
              <c:f>TIF!$C$34:$C$38</c:f>
              <c:numCache>
                <c:formatCode>0.00</c:formatCode>
                <c:ptCount val="5"/>
                <c:pt idx="0">
                  <c:v>1.7276284944292675</c:v>
                </c:pt>
                <c:pt idx="1">
                  <c:v>3.4847866155207186</c:v>
                </c:pt>
                <c:pt idx="2">
                  <c:v>2.9923701192173802</c:v>
                </c:pt>
                <c:pt idx="3">
                  <c:v>3.2058790033131279</c:v>
                </c:pt>
                <c:pt idx="4">
                  <c:v>2.306417459683896</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3611143276208125E-2"/>
          <c:y val="1.7021891733879541E-2"/>
          <c:w val="0.89250096495291031"/>
          <c:h val="0.84391663706012232"/>
        </c:manualLayout>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21C-460D-B8F3-9A44B1F95391}"/>
                </c:ext>
              </c:extLst>
            </c:dLbl>
            <c:dLbl>
              <c:idx val="2"/>
              <c:layout>
                <c:manualLayout>
                  <c:x val="-4.9757796819515209E-3"/>
                  <c:y val="5.0140186653556823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21C-460D-B8F3-9A44B1F95391}"/>
                </c:ext>
              </c:extLst>
            </c:dLbl>
            <c:dLbl>
              <c:idx val="3"/>
              <c:layout>
                <c:manualLayout>
                  <c:x val="-1.8041724563843081E-3"/>
                  <c:y val="3.0142536464168594E-3"/>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1.641</c:v>
                </c:pt>
                <c:pt idx="1">
                  <c:v>1.403</c:v>
                </c:pt>
                <c:pt idx="2">
                  <c:v>5.04</c:v>
                </c:pt>
                <c:pt idx="3">
                  <c:v>4.931</c:v>
                </c:pt>
                <c:pt idx="4">
                  <c:v>4.1390000000000002</c:v>
                </c:pt>
              </c:numCache>
            </c:numRef>
          </c:xVal>
          <c:yVal>
            <c:numRef>
              <c:f>TIF!$C$64:$C$68</c:f>
              <c:numCache>
                <c:formatCode>0.00</c:formatCode>
                <c:ptCount val="5"/>
                <c:pt idx="0">
                  <c:v>1.7276284944292675</c:v>
                </c:pt>
                <c:pt idx="1">
                  <c:v>3.4847866155207186</c:v>
                </c:pt>
                <c:pt idx="2">
                  <c:v>2.9923701192173802</c:v>
                </c:pt>
                <c:pt idx="3">
                  <c:v>3.2058790033131279</c:v>
                </c:pt>
                <c:pt idx="4">
                  <c:v>2.306417459683896</c:v>
                </c:pt>
              </c:numCache>
            </c:numRef>
          </c:yVal>
          <c:bubbleSize>
            <c:numRef>
              <c:f>TIF!$D$64:$D$68</c:f>
              <c:numCache>
                <c:formatCode>0.00</c:formatCode>
                <c:ptCount val="5"/>
                <c:pt idx="0">
                  <c:v>4.54468768</c:v>
                </c:pt>
                <c:pt idx="1">
                  <c:v>6.9546425590000007</c:v>
                </c:pt>
                <c:pt idx="2">
                  <c:v>22.579354690000002</c:v>
                </c:pt>
                <c:pt idx="3">
                  <c:v>30.773043640000001</c:v>
                </c:pt>
                <c:pt idx="4">
                  <c:v>12.132196480000001</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Strategy of life-cycle pension funds (according the age of participant)</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„INVL Asset Management“</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93</c:v>
                </c:pt>
                <c:pt idx="1">
                  <c:v>93</c:v>
                </c:pt>
                <c:pt idx="2">
                  <c:v>93</c:v>
                </c:pt>
                <c:pt idx="3">
                  <c:v>93</c:v>
                </c:pt>
                <c:pt idx="4">
                  <c:v>93</c:v>
                </c:pt>
                <c:pt idx="5">
                  <c:v>93</c:v>
                </c:pt>
                <c:pt idx="6">
                  <c:v>93</c:v>
                </c:pt>
                <c:pt idx="7">
                  <c:v>93</c:v>
                </c:pt>
                <c:pt idx="8">
                  <c:v>93</c:v>
                </c:pt>
                <c:pt idx="9">
                  <c:v>93</c:v>
                </c:pt>
                <c:pt idx="10">
                  <c:v>93</c:v>
                </c:pt>
                <c:pt idx="11">
                  <c:v>93</c:v>
                </c:pt>
                <c:pt idx="12">
                  <c:v>93</c:v>
                </c:pt>
                <c:pt idx="13">
                  <c:v>93</c:v>
                </c:pt>
                <c:pt idx="14">
                  <c:v>93</c:v>
                </c:pt>
                <c:pt idx="15">
                  <c:v>93</c:v>
                </c:pt>
                <c:pt idx="16">
                  <c:v>93</c:v>
                </c:pt>
                <c:pt idx="17">
                  <c:v>93</c:v>
                </c:pt>
                <c:pt idx="18">
                  <c:v>93</c:v>
                </c:pt>
                <c:pt idx="19">
                  <c:v>93</c:v>
                </c:pt>
                <c:pt idx="20">
                  <c:v>93</c:v>
                </c:pt>
                <c:pt idx="21">
                  <c:v>93</c:v>
                </c:pt>
                <c:pt idx="22">
                  <c:v>93</c:v>
                </c:pt>
                <c:pt idx="23">
                  <c:v>93</c:v>
                </c:pt>
                <c:pt idx="24">
                  <c:v>93</c:v>
                </c:pt>
                <c:pt idx="25">
                  <c:v>93</c:v>
                </c:pt>
                <c:pt idx="26">
                  <c:v>93</c:v>
                </c:pt>
                <c:pt idx="27">
                  <c:v>93</c:v>
                </c:pt>
                <c:pt idx="28">
                  <c:v>93</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UAGDPB „Aviva Lietuva“</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Share of investment in stocks, % </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98959</xdr:rowOff>
    </xdr:from>
    <xdr:to>
      <xdr:col>4</xdr:col>
      <xdr:colOff>110837</xdr:colOff>
      <xdr:row>52</xdr:row>
      <xdr:rowOff>119742</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25727</xdr:rowOff>
    </xdr:from>
    <xdr:to>
      <xdr:col>4</xdr:col>
      <xdr:colOff>27709</xdr:colOff>
      <xdr:row>84</xdr:row>
      <xdr:rowOff>166252</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27708</xdr:colOff>
      <xdr:row>25</xdr:row>
      <xdr:rowOff>151410</xdr:rowOff>
    </xdr:from>
    <xdr:to>
      <xdr:col>4</xdr:col>
      <xdr:colOff>1052944</xdr:colOff>
      <xdr:row>53</xdr:row>
      <xdr:rowOff>96981</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13854</xdr:colOff>
      <xdr:row>58</xdr:row>
      <xdr:rowOff>95002</xdr:rowOff>
    </xdr:from>
    <xdr:to>
      <xdr:col>5</xdr:col>
      <xdr:colOff>-1</xdr:colOff>
      <xdr:row>84</xdr:row>
      <xdr:rowOff>39584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26</xdr:row>
      <xdr:rowOff>13855</xdr:rowOff>
    </xdr:from>
    <xdr:to>
      <xdr:col>5</xdr:col>
      <xdr:colOff>0</xdr:colOff>
      <xdr:row>53</xdr:row>
      <xdr:rowOff>42554</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78175</xdr:rowOff>
    </xdr:from>
    <xdr:to>
      <xdr:col>5</xdr:col>
      <xdr:colOff>41564</xdr:colOff>
      <xdr:row>84</xdr:row>
      <xdr:rowOff>22757</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63335</xdr:rowOff>
    </xdr:from>
    <xdr:to>
      <xdr:col>4</xdr:col>
      <xdr:colOff>1025236</xdr:colOff>
      <xdr:row>52</xdr:row>
      <xdr:rowOff>84118</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180110</xdr:rowOff>
    </xdr:from>
    <xdr:to>
      <xdr:col>4</xdr:col>
      <xdr:colOff>1020288</xdr:colOff>
      <xdr:row>85</xdr:row>
      <xdr:rowOff>16820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0.03953</cdr:y>
    </cdr:from>
    <cdr:to>
      <cdr:x>0.07421</cdr:x>
      <cdr:y>0.09635</cdr:y>
    </cdr:to>
    <cdr:pic>
      <cdr:nvPicPr>
        <cdr:cNvPr id="2" name="chart">
          <a:extLst xmlns:a="http://schemas.openxmlformats.org/drawingml/2006/main">
            <a:ext uri="{FF2B5EF4-FFF2-40B4-BE49-F238E27FC236}">
              <a16:creationId xmlns:a16="http://schemas.microsoft.com/office/drawing/2014/main" id="{D497B293-3BFE-4554-A884-D511D433AC0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207818"/>
          <a:ext cx="846164" cy="298748"/>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25</xdr:row>
      <xdr:rowOff>98960</xdr:rowOff>
    </xdr:from>
    <xdr:to>
      <xdr:col>4</xdr:col>
      <xdr:colOff>1025236</xdr:colOff>
      <xdr:row>52</xdr:row>
      <xdr:rowOff>119743</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13854</xdr:colOff>
      <xdr:row>58</xdr:row>
      <xdr:rowOff>125680</xdr:rowOff>
    </xdr:from>
    <xdr:to>
      <xdr:col>4</xdr:col>
      <xdr:colOff>1108363</xdr:colOff>
      <xdr:row>84</xdr:row>
      <xdr:rowOff>72241</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131618</xdr:rowOff>
    </xdr:from>
    <xdr:to>
      <xdr:col>4</xdr:col>
      <xdr:colOff>1025236</xdr:colOff>
      <xdr:row>52</xdr:row>
      <xdr:rowOff>152401</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20780</xdr:rowOff>
    </xdr:from>
    <xdr:to>
      <xdr:col>4</xdr:col>
      <xdr:colOff>1094509</xdr:colOff>
      <xdr:row>84</xdr:row>
      <xdr:rowOff>161305</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41562</xdr:colOff>
      <xdr:row>25</xdr:row>
      <xdr:rowOff>95991</xdr:rowOff>
    </xdr:from>
    <xdr:to>
      <xdr:col>4</xdr:col>
      <xdr:colOff>1066798</xdr:colOff>
      <xdr:row>52</xdr:row>
      <xdr:rowOff>116774</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105885</xdr:rowOff>
    </xdr:from>
    <xdr:to>
      <xdr:col>4</xdr:col>
      <xdr:colOff>1094509</xdr:colOff>
      <xdr:row>84</xdr:row>
      <xdr:rowOff>52446</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115783</xdr:rowOff>
    </xdr:from>
    <xdr:to>
      <xdr:col>4</xdr:col>
      <xdr:colOff>1025236</xdr:colOff>
      <xdr:row>52</xdr:row>
      <xdr:rowOff>136566</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178127</xdr:rowOff>
    </xdr:from>
    <xdr:to>
      <xdr:col>4</xdr:col>
      <xdr:colOff>1094509</xdr:colOff>
      <xdr:row>84</xdr:row>
      <xdr:rowOff>122709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U77"/>
  <sheetViews>
    <sheetView showGridLines="0" tabSelected="1" zoomScale="55" zoomScaleNormal="55" workbookViewId="0">
      <pane xSplit="3" ySplit="2" topLeftCell="D15" activePane="bottomRight" state="frozen"/>
      <selection pane="topRight" activeCell="D1" sqref="D1"/>
      <selection pane="bottomLeft" activeCell="A3" sqref="A3"/>
      <selection pane="bottomRight" activeCell="K56" sqref="K56"/>
    </sheetView>
  </sheetViews>
  <sheetFormatPr defaultRowHeight="14.4" x14ac:dyDescent="0.3"/>
  <cols>
    <col min="1" max="1" width="41.44140625" style="7" customWidth="1"/>
    <col min="2" max="2" width="16.33203125" style="7" customWidth="1"/>
    <col min="3" max="3" width="70.33203125" style="7" customWidth="1"/>
    <col min="4" max="4" width="19.44140625" bestFit="1" customWidth="1"/>
    <col min="5" max="5" width="13.77734375" customWidth="1"/>
    <col min="6" max="6" width="14.88671875" customWidth="1"/>
    <col min="7" max="7" width="15.44140625" customWidth="1"/>
    <col min="8" max="8" width="1.88671875" customWidth="1"/>
    <col min="9" max="9" width="13" customWidth="1"/>
    <col min="10" max="10" width="15.77734375" customWidth="1"/>
    <col min="11" max="12" width="16.33203125" customWidth="1"/>
    <col min="13" max="13" width="1.88671875" customWidth="1"/>
    <col min="14" max="15" width="16.6640625" customWidth="1"/>
    <col min="16" max="16" width="1.88671875" customWidth="1"/>
  </cols>
  <sheetData>
    <row r="1" spans="1:18" x14ac:dyDescent="0.3">
      <c r="A1" s="25" t="s">
        <v>137</v>
      </c>
      <c r="B1" s="26"/>
      <c r="C1" s="27"/>
      <c r="D1" s="92" t="s">
        <v>94</v>
      </c>
      <c r="E1" s="91" t="s">
        <v>95</v>
      </c>
      <c r="F1" s="92" t="s">
        <v>97</v>
      </c>
      <c r="G1" s="92" t="s">
        <v>98</v>
      </c>
      <c r="H1" s="28"/>
      <c r="I1" s="96" t="s">
        <v>115</v>
      </c>
      <c r="J1" s="97"/>
      <c r="K1" s="97"/>
      <c r="L1" s="97"/>
      <c r="M1" s="29"/>
      <c r="N1" s="94" t="s">
        <v>116</v>
      </c>
      <c r="O1" s="95"/>
    </row>
    <row r="2" spans="1:18" ht="88.2" x14ac:dyDescent="0.3">
      <c r="A2" s="24" t="s">
        <v>91</v>
      </c>
      <c r="B2" s="24" t="s">
        <v>92</v>
      </c>
      <c r="C2" s="24" t="s">
        <v>93</v>
      </c>
      <c r="D2" s="93"/>
      <c r="E2" s="24" t="s">
        <v>96</v>
      </c>
      <c r="F2" s="93"/>
      <c r="G2" s="93"/>
      <c r="H2" s="28"/>
      <c r="I2" s="63" t="s">
        <v>99</v>
      </c>
      <c r="J2" s="24" t="s">
        <v>100</v>
      </c>
      <c r="K2" s="24" t="s">
        <v>101</v>
      </c>
      <c r="L2" s="24" t="s">
        <v>102</v>
      </c>
      <c r="M2" s="30"/>
      <c r="N2" s="24" t="s">
        <v>103</v>
      </c>
      <c r="O2" s="24" t="s">
        <v>104</v>
      </c>
      <c r="Q2" s="48"/>
    </row>
    <row r="3" spans="1:18" s="47" customFormat="1" ht="18.600000000000001" customHeight="1" x14ac:dyDescent="0.3">
      <c r="A3" s="98" t="s">
        <v>107</v>
      </c>
      <c r="B3" s="98"/>
      <c r="C3" s="98"/>
      <c r="D3" s="44"/>
      <c r="E3" s="44"/>
      <c r="F3" s="45"/>
      <c r="G3" s="46" t="s">
        <v>105</v>
      </c>
      <c r="H3" s="44"/>
      <c r="I3" s="67">
        <v>25.895262944547394</v>
      </c>
      <c r="J3" s="67">
        <v>14.978605421935322</v>
      </c>
      <c r="K3" s="67">
        <v>25.054271618022653</v>
      </c>
      <c r="L3" s="67">
        <v>15.200248510788597</v>
      </c>
      <c r="M3" s="44"/>
      <c r="N3" s="44"/>
      <c r="O3" s="44"/>
    </row>
    <row r="4" spans="1:18" x14ac:dyDescent="0.3">
      <c r="A4" s="32" t="s">
        <v>36</v>
      </c>
      <c r="B4" s="32" t="s">
        <v>4</v>
      </c>
      <c r="C4" s="32" t="s">
        <v>43</v>
      </c>
      <c r="D4" s="65" t="s">
        <v>139</v>
      </c>
      <c r="E4" s="65">
        <v>90</v>
      </c>
      <c r="F4" s="33">
        <v>6.2605098099999994</v>
      </c>
      <c r="G4" s="35">
        <v>10272</v>
      </c>
      <c r="H4" s="22"/>
      <c r="I4" s="36">
        <v>18.839081308618265</v>
      </c>
      <c r="J4" s="36">
        <v>14.306301212639116</v>
      </c>
      <c r="K4" s="36">
        <v>20.457175384131432</v>
      </c>
      <c r="L4" s="36">
        <v>13.635577881390159</v>
      </c>
      <c r="M4" s="23"/>
      <c r="N4" s="36">
        <v>14.700002919973345</v>
      </c>
      <c r="O4" s="36">
        <v>15.265182422568408</v>
      </c>
      <c r="Q4" s="58"/>
      <c r="R4" s="58"/>
    </row>
    <row r="5" spans="1:18" x14ac:dyDescent="0.3">
      <c r="A5" s="32" t="s">
        <v>81</v>
      </c>
      <c r="B5" s="32" t="s">
        <v>2</v>
      </c>
      <c r="C5" s="32" t="s">
        <v>44</v>
      </c>
      <c r="D5" s="65" t="s">
        <v>139</v>
      </c>
      <c r="E5" s="65">
        <v>97</v>
      </c>
      <c r="F5" s="33">
        <v>16.093168943199998</v>
      </c>
      <c r="G5" s="35">
        <v>15806</v>
      </c>
      <c r="H5" s="22"/>
      <c r="I5" s="36">
        <v>24.038910505836597</v>
      </c>
      <c r="J5" s="36">
        <v>14.095594301475378</v>
      </c>
      <c r="K5" s="36">
        <v>24.167620118061084</v>
      </c>
      <c r="L5" s="36">
        <v>15.249720595652526</v>
      </c>
      <c r="M5" s="23"/>
      <c r="N5" s="36">
        <v>14.204155826978052</v>
      </c>
      <c r="O5" s="36">
        <v>16.758407145240046</v>
      </c>
      <c r="Q5" s="58"/>
      <c r="R5" s="58"/>
    </row>
    <row r="6" spans="1:18" x14ac:dyDescent="0.3">
      <c r="A6" s="32" t="s">
        <v>80</v>
      </c>
      <c r="B6" s="32" t="s">
        <v>1</v>
      </c>
      <c r="C6" s="32" t="s">
        <v>45</v>
      </c>
      <c r="D6" s="65" t="s">
        <v>139</v>
      </c>
      <c r="E6" s="65">
        <v>98</v>
      </c>
      <c r="F6" s="33">
        <v>20.111101649999998</v>
      </c>
      <c r="G6" s="35">
        <v>16915</v>
      </c>
      <c r="H6" s="22"/>
      <c r="I6" s="36">
        <v>24.954559224477425</v>
      </c>
      <c r="J6" s="36">
        <v>14.864800661593414</v>
      </c>
      <c r="K6" s="36">
        <v>26.28137323745441</v>
      </c>
      <c r="L6" s="36">
        <v>16.211284664974169</v>
      </c>
      <c r="M6" s="23"/>
      <c r="N6" s="36">
        <v>15.356250814028771</v>
      </c>
      <c r="O6" s="36">
        <v>16.53925623581987</v>
      </c>
      <c r="Q6" s="58"/>
      <c r="R6" s="58"/>
    </row>
    <row r="7" spans="1:18" x14ac:dyDescent="0.3">
      <c r="A7" s="32" t="s">
        <v>82</v>
      </c>
      <c r="B7" s="32" t="s">
        <v>3</v>
      </c>
      <c r="C7" s="32" t="s">
        <v>83</v>
      </c>
      <c r="D7" s="65" t="s">
        <v>139</v>
      </c>
      <c r="E7" s="65">
        <v>93</v>
      </c>
      <c r="F7" s="33">
        <v>49.115830119999998</v>
      </c>
      <c r="G7" s="35">
        <v>40527</v>
      </c>
      <c r="H7" s="22"/>
      <c r="I7" s="36">
        <v>28.900624099855964</v>
      </c>
      <c r="J7" s="36">
        <v>15.635262546608608</v>
      </c>
      <c r="K7" s="36">
        <v>24.870619879162458</v>
      </c>
      <c r="L7" s="36">
        <v>15.090979147205807</v>
      </c>
      <c r="M7" s="23"/>
      <c r="N7" s="36">
        <v>14.381662144119367</v>
      </c>
      <c r="O7" s="36">
        <v>14.917796737431155</v>
      </c>
      <c r="Q7" s="58"/>
      <c r="R7" s="58"/>
    </row>
    <row r="8" spans="1:18" x14ac:dyDescent="0.3">
      <c r="A8" s="32" t="s">
        <v>37</v>
      </c>
      <c r="B8" s="32" t="s">
        <v>5</v>
      </c>
      <c r="C8" s="32" t="s">
        <v>46</v>
      </c>
      <c r="D8" s="65" t="s">
        <v>139</v>
      </c>
      <c r="E8" s="65">
        <v>90</v>
      </c>
      <c r="F8" s="33">
        <v>16.04179259</v>
      </c>
      <c r="G8" s="35">
        <v>17468</v>
      </c>
      <c r="H8" s="22"/>
      <c r="I8" s="36">
        <v>22.489014438166976</v>
      </c>
      <c r="J8" s="36">
        <v>14.2589784615196</v>
      </c>
      <c r="K8" s="36">
        <v>26.761751658209441</v>
      </c>
      <c r="L8" s="36">
        <v>14.828299918943721</v>
      </c>
      <c r="M8" s="23"/>
      <c r="N8" s="36">
        <v>15.327606880192926</v>
      </c>
      <c r="O8" s="36">
        <v>16.926341229812088</v>
      </c>
      <c r="Q8" s="58"/>
      <c r="R8" s="58"/>
    </row>
    <row r="9" spans="1:18" s="47" customFormat="1" ht="18.600000000000001" customHeight="1" x14ac:dyDescent="0.3">
      <c r="A9" s="98" t="s">
        <v>108</v>
      </c>
      <c r="B9" s="98"/>
      <c r="C9" s="98"/>
      <c r="D9" s="84"/>
      <c r="E9" s="84"/>
      <c r="F9" s="45"/>
      <c r="G9" s="46" t="s">
        <v>105</v>
      </c>
      <c r="H9" s="44"/>
      <c r="I9" s="67">
        <v>25.906574214626314</v>
      </c>
      <c r="J9" s="67">
        <v>15.221037560654855</v>
      </c>
      <c r="K9" s="67">
        <v>24.972323367992999</v>
      </c>
      <c r="L9" s="67">
        <v>15.206207534943594</v>
      </c>
      <c r="M9" s="44"/>
      <c r="N9" s="44"/>
      <c r="O9" s="44"/>
      <c r="Q9" s="58"/>
      <c r="R9" s="58"/>
    </row>
    <row r="10" spans="1:18" x14ac:dyDescent="0.3">
      <c r="A10" s="32" t="s">
        <v>36</v>
      </c>
      <c r="B10" s="32" t="s">
        <v>9</v>
      </c>
      <c r="C10" s="32" t="s">
        <v>47</v>
      </c>
      <c r="D10" s="65" t="s">
        <v>139</v>
      </c>
      <c r="E10" s="65">
        <v>90</v>
      </c>
      <c r="F10" s="33">
        <v>38.960628649999997</v>
      </c>
      <c r="G10" s="35">
        <v>18244</v>
      </c>
      <c r="H10" s="22"/>
      <c r="I10" s="36">
        <v>19.073771708475597</v>
      </c>
      <c r="J10" s="36">
        <v>14.05700435856545</v>
      </c>
      <c r="K10" s="36">
        <v>20.457175384131432</v>
      </c>
      <c r="L10" s="36">
        <v>13.635577881390159</v>
      </c>
      <c r="M10" s="23"/>
      <c r="N10" s="36">
        <v>14.629985343074377</v>
      </c>
      <c r="O10" s="36">
        <v>15.265171749317616</v>
      </c>
      <c r="Q10" s="58"/>
      <c r="R10" s="58"/>
    </row>
    <row r="11" spans="1:18" x14ac:dyDescent="0.3">
      <c r="A11" s="32" t="s">
        <v>81</v>
      </c>
      <c r="B11" s="32" t="s">
        <v>7</v>
      </c>
      <c r="C11" s="32" t="s">
        <v>48</v>
      </c>
      <c r="D11" s="65" t="s">
        <v>139</v>
      </c>
      <c r="E11" s="65">
        <v>97</v>
      </c>
      <c r="F11" s="33">
        <v>91.015653573099996</v>
      </c>
      <c r="G11" s="35">
        <v>34791</v>
      </c>
      <c r="H11" s="22"/>
      <c r="I11" s="36">
        <v>24.143035213462127</v>
      </c>
      <c r="J11" s="36">
        <v>14.044025841916842</v>
      </c>
      <c r="K11" s="36">
        <v>24.167620118061084</v>
      </c>
      <c r="L11" s="36">
        <v>15.249720595652526</v>
      </c>
      <c r="M11" s="23"/>
      <c r="N11" s="36">
        <v>14.441195617727667</v>
      </c>
      <c r="O11" s="36">
        <v>16.758407145240046</v>
      </c>
      <c r="Q11" s="58"/>
      <c r="R11" s="58"/>
    </row>
    <row r="12" spans="1:18" x14ac:dyDescent="0.3">
      <c r="A12" s="32" t="s">
        <v>80</v>
      </c>
      <c r="B12" s="32" t="s">
        <v>6</v>
      </c>
      <c r="C12" s="32" t="s">
        <v>49</v>
      </c>
      <c r="D12" s="65" t="s">
        <v>139</v>
      </c>
      <c r="E12" s="65">
        <v>98</v>
      </c>
      <c r="F12" s="33">
        <v>111.51948445999999</v>
      </c>
      <c r="G12" s="35">
        <v>42288</v>
      </c>
      <c r="H12" s="22"/>
      <c r="I12" s="36">
        <v>25.119671757465234</v>
      </c>
      <c r="J12" s="36">
        <v>15.136090924017243</v>
      </c>
      <c r="K12" s="36">
        <v>26.28137323745441</v>
      </c>
      <c r="L12" s="36">
        <v>16.211284664974169</v>
      </c>
      <c r="M12" s="23"/>
      <c r="N12" s="36">
        <v>15.338065451238641</v>
      </c>
      <c r="O12" s="36">
        <v>16.53925623581987</v>
      </c>
      <c r="Q12" s="58"/>
      <c r="R12" s="58"/>
    </row>
    <row r="13" spans="1:18" x14ac:dyDescent="0.3">
      <c r="A13" s="32" t="s">
        <v>82</v>
      </c>
      <c r="B13" s="32" t="s">
        <v>8</v>
      </c>
      <c r="C13" s="32" t="s">
        <v>84</v>
      </c>
      <c r="D13" s="65" t="s">
        <v>139</v>
      </c>
      <c r="E13" s="65">
        <v>93</v>
      </c>
      <c r="F13" s="33">
        <v>241.86878430000002</v>
      </c>
      <c r="G13" s="35">
        <v>91309</v>
      </c>
      <c r="H13" s="22"/>
      <c r="I13" s="36">
        <v>29.106972301814714</v>
      </c>
      <c r="J13" s="36">
        <v>16.192186569172296</v>
      </c>
      <c r="K13" s="36">
        <v>24.870619879162458</v>
      </c>
      <c r="L13" s="36">
        <v>15.090979147205807</v>
      </c>
      <c r="M13" s="23"/>
      <c r="N13" s="36">
        <v>14.297731285088039</v>
      </c>
      <c r="O13" s="36">
        <v>14.917796737431155</v>
      </c>
      <c r="Q13" s="58"/>
      <c r="R13" s="58"/>
    </row>
    <row r="14" spans="1:18" x14ac:dyDescent="0.3">
      <c r="A14" s="32" t="s">
        <v>37</v>
      </c>
      <c r="B14" s="32" t="s">
        <v>10</v>
      </c>
      <c r="C14" s="32" t="s">
        <v>50</v>
      </c>
      <c r="D14" s="65" t="s">
        <v>139</v>
      </c>
      <c r="E14" s="65">
        <v>90</v>
      </c>
      <c r="F14" s="33">
        <v>71.401536150000013</v>
      </c>
      <c r="G14" s="35">
        <v>32692</v>
      </c>
      <c r="H14" s="22"/>
      <c r="I14" s="36">
        <v>22.270777053869374</v>
      </c>
      <c r="J14" s="36">
        <v>14.199498351476203</v>
      </c>
      <c r="K14" s="36">
        <v>26.761751658209441</v>
      </c>
      <c r="L14" s="36">
        <v>14.828299918943721</v>
      </c>
      <c r="M14" s="23"/>
      <c r="N14" s="36">
        <v>15.411110207340656</v>
      </c>
      <c r="O14" s="36">
        <v>16.926341229812088</v>
      </c>
      <c r="Q14" s="58"/>
      <c r="R14" s="58"/>
    </row>
    <row r="15" spans="1:18" s="47" customFormat="1" ht="18.600000000000001" customHeight="1" x14ac:dyDescent="0.3">
      <c r="A15" s="98" t="s">
        <v>109</v>
      </c>
      <c r="B15" s="98"/>
      <c r="C15" s="98"/>
      <c r="D15" s="84"/>
      <c r="E15" s="84"/>
      <c r="F15" s="45"/>
      <c r="G15" s="46" t="s">
        <v>105</v>
      </c>
      <c r="H15" s="44"/>
      <c r="I15" s="67">
        <v>25.695655598693271</v>
      </c>
      <c r="J15" s="67">
        <v>15.276268332925268</v>
      </c>
      <c r="K15" s="67">
        <v>25.007765140365908</v>
      </c>
      <c r="L15" s="67">
        <v>15.264583179858624</v>
      </c>
      <c r="M15" s="44"/>
      <c r="N15" s="44"/>
      <c r="O15" s="44"/>
      <c r="Q15" s="58"/>
      <c r="R15" s="58"/>
    </row>
    <row r="16" spans="1:18" x14ac:dyDescent="0.3">
      <c r="A16" s="32" t="s">
        <v>36</v>
      </c>
      <c r="B16" s="32" t="s">
        <v>14</v>
      </c>
      <c r="C16" s="32" t="s">
        <v>51</v>
      </c>
      <c r="D16" s="65" t="s">
        <v>139</v>
      </c>
      <c r="E16" s="65">
        <v>90</v>
      </c>
      <c r="F16" s="33">
        <v>86.802598250000003</v>
      </c>
      <c r="G16" s="35">
        <v>26228</v>
      </c>
      <c r="H16" s="22"/>
      <c r="I16" s="36">
        <v>19.133817039419565</v>
      </c>
      <c r="J16" s="36">
        <v>13.76034218750981</v>
      </c>
      <c r="K16" s="36">
        <v>20.457175384131432</v>
      </c>
      <c r="L16" s="36">
        <v>13.635577881390159</v>
      </c>
      <c r="M16" s="23"/>
      <c r="N16" s="36">
        <v>14.525911478676024</v>
      </c>
      <c r="O16" s="36">
        <v>15.265171749317616</v>
      </c>
      <c r="Q16" s="58"/>
      <c r="R16" s="58"/>
    </row>
    <row r="17" spans="1:21" x14ac:dyDescent="0.3">
      <c r="A17" s="32" t="s">
        <v>81</v>
      </c>
      <c r="B17" s="32" t="s">
        <v>12</v>
      </c>
      <c r="C17" s="32" t="s">
        <v>52</v>
      </c>
      <c r="D17" s="65" t="s">
        <v>139</v>
      </c>
      <c r="E17" s="65">
        <v>97</v>
      </c>
      <c r="F17" s="33">
        <v>180.0701370534</v>
      </c>
      <c r="G17" s="35">
        <v>43330</v>
      </c>
      <c r="H17" s="22"/>
      <c r="I17" s="36">
        <v>24.128497733312493</v>
      </c>
      <c r="J17" s="36">
        <v>14.032263322810913</v>
      </c>
      <c r="K17" s="36">
        <v>24.167620118061084</v>
      </c>
      <c r="L17" s="36">
        <v>15.249720595652526</v>
      </c>
      <c r="M17" s="23"/>
      <c r="N17" s="36">
        <v>14.369881896783749</v>
      </c>
      <c r="O17" s="36">
        <v>16.758407145240046</v>
      </c>
      <c r="Q17" s="58"/>
      <c r="R17" s="58"/>
    </row>
    <row r="18" spans="1:21" x14ac:dyDescent="0.3">
      <c r="A18" s="32" t="s">
        <v>80</v>
      </c>
      <c r="B18" s="32" t="s">
        <v>11</v>
      </c>
      <c r="C18" s="32" t="s">
        <v>53</v>
      </c>
      <c r="D18" s="65" t="s">
        <v>139</v>
      </c>
      <c r="E18" s="65">
        <v>98</v>
      </c>
      <c r="F18" s="33">
        <v>283.94743101</v>
      </c>
      <c r="G18" s="35">
        <v>71817</v>
      </c>
      <c r="H18" s="22"/>
      <c r="I18" s="36">
        <v>25.25030339805825</v>
      </c>
      <c r="J18" s="36">
        <v>15.32464820902808</v>
      </c>
      <c r="K18" s="36">
        <v>26.28137323745441</v>
      </c>
      <c r="L18" s="36">
        <v>16.211284664974169</v>
      </c>
      <c r="M18" s="23"/>
      <c r="N18" s="36">
        <v>15.293059014372082</v>
      </c>
      <c r="O18" s="36">
        <v>16.53925623581987</v>
      </c>
      <c r="Q18" s="58"/>
      <c r="R18" s="58"/>
    </row>
    <row r="19" spans="1:21" x14ac:dyDescent="0.3">
      <c r="A19" s="32" t="s">
        <v>82</v>
      </c>
      <c r="B19" s="32" t="s">
        <v>13</v>
      </c>
      <c r="C19" s="32" t="s">
        <v>85</v>
      </c>
      <c r="D19" s="65" t="s">
        <v>139</v>
      </c>
      <c r="E19" s="65">
        <v>93</v>
      </c>
      <c r="F19" s="33">
        <v>379.38919085000003</v>
      </c>
      <c r="G19" s="35">
        <v>108344</v>
      </c>
      <c r="H19" s="22"/>
      <c r="I19" s="36">
        <v>29.636103607182584</v>
      </c>
      <c r="J19" s="36">
        <v>16.575605213103085</v>
      </c>
      <c r="K19" s="36">
        <v>24.870619879162458</v>
      </c>
      <c r="L19" s="36">
        <v>15.090979147205807</v>
      </c>
      <c r="M19" s="23"/>
      <c r="N19" s="36">
        <v>14.2602869643309</v>
      </c>
      <c r="O19" s="36">
        <v>14.917796737431155</v>
      </c>
      <c r="Q19" s="58"/>
      <c r="R19" s="58"/>
    </row>
    <row r="20" spans="1:21" x14ac:dyDescent="0.3">
      <c r="A20" s="32" t="s">
        <v>37</v>
      </c>
      <c r="B20" s="32" t="s">
        <v>15</v>
      </c>
      <c r="C20" s="32" t="s">
        <v>54</v>
      </c>
      <c r="D20" s="65" t="s">
        <v>139</v>
      </c>
      <c r="E20" s="65">
        <v>90</v>
      </c>
      <c r="F20" s="33">
        <v>134.93930752</v>
      </c>
      <c r="G20" s="35">
        <v>45543</v>
      </c>
      <c r="H20" s="22"/>
      <c r="I20" s="36">
        <v>21.866350336101227</v>
      </c>
      <c r="J20" s="36">
        <v>14.156526197904839</v>
      </c>
      <c r="K20" s="36">
        <v>26.761751658209441</v>
      </c>
      <c r="L20" s="36">
        <v>14.828299918943721</v>
      </c>
      <c r="M20" s="23"/>
      <c r="N20" s="36">
        <v>15.356493818702665</v>
      </c>
      <c r="O20" s="36">
        <v>16.926341229812088</v>
      </c>
      <c r="Q20" s="58"/>
      <c r="R20" s="58"/>
    </row>
    <row r="21" spans="1:21" s="47" customFormat="1" ht="18.600000000000001" customHeight="1" x14ac:dyDescent="0.3">
      <c r="A21" s="98" t="s">
        <v>110</v>
      </c>
      <c r="B21" s="98"/>
      <c r="C21" s="98"/>
      <c r="D21" s="84"/>
      <c r="E21" s="84"/>
      <c r="F21" s="45"/>
      <c r="G21" s="46" t="s">
        <v>105</v>
      </c>
      <c r="H21" s="44"/>
      <c r="I21" s="67">
        <v>25.708784059354318</v>
      </c>
      <c r="J21" s="67">
        <v>15.264531009920406</v>
      </c>
      <c r="K21" s="67">
        <v>25.059765793570968</v>
      </c>
      <c r="L21" s="67">
        <v>15.280783834716734</v>
      </c>
      <c r="M21" s="44"/>
      <c r="N21" s="44"/>
      <c r="O21" s="44"/>
      <c r="Q21" s="58"/>
      <c r="R21" s="58"/>
      <c r="S21" s="71"/>
      <c r="T21" s="71"/>
    </row>
    <row r="22" spans="1:21" x14ac:dyDescent="0.3">
      <c r="A22" s="32" t="s">
        <v>36</v>
      </c>
      <c r="B22" s="32" t="s">
        <v>19</v>
      </c>
      <c r="C22" s="32" t="s">
        <v>55</v>
      </c>
      <c r="D22" s="65" t="s">
        <v>139</v>
      </c>
      <c r="E22" s="65">
        <v>90</v>
      </c>
      <c r="F22" s="33">
        <v>109.35781384000001</v>
      </c>
      <c r="G22" s="35">
        <v>20926</v>
      </c>
      <c r="H22" s="22"/>
      <c r="I22" s="36">
        <v>19.401529923503837</v>
      </c>
      <c r="J22" s="36">
        <v>13.910272242012445</v>
      </c>
      <c r="K22" s="36">
        <v>20.457175384131432</v>
      </c>
      <c r="L22" s="36">
        <v>13.635577881390159</v>
      </c>
      <c r="M22" s="23"/>
      <c r="N22" s="36">
        <v>14.566932243316494</v>
      </c>
      <c r="O22" s="36">
        <v>15.265171749317616</v>
      </c>
      <c r="Q22" s="58"/>
      <c r="R22" s="58"/>
      <c r="S22" s="48"/>
      <c r="T22" s="48"/>
      <c r="U22" s="47"/>
    </row>
    <row r="23" spans="1:21" x14ac:dyDescent="0.3">
      <c r="A23" s="32" t="s">
        <v>81</v>
      </c>
      <c r="B23" s="32" t="s">
        <v>17</v>
      </c>
      <c r="C23" s="32" t="s">
        <v>56</v>
      </c>
      <c r="D23" s="65" t="s">
        <v>139</v>
      </c>
      <c r="E23" s="65">
        <v>97</v>
      </c>
      <c r="F23" s="33">
        <v>196.31647641329999</v>
      </c>
      <c r="G23" s="35">
        <v>27745</v>
      </c>
      <c r="H23" s="22"/>
      <c r="I23" s="36">
        <v>24.08963585434174</v>
      </c>
      <c r="J23" s="36">
        <v>13.978955715698049</v>
      </c>
      <c r="K23" s="36">
        <v>24.167620118061084</v>
      </c>
      <c r="L23" s="36">
        <v>15.249720595652526</v>
      </c>
      <c r="M23" s="23"/>
      <c r="N23" s="36">
        <v>14.368531025461367</v>
      </c>
      <c r="O23" s="36">
        <v>16.758407145240046</v>
      </c>
      <c r="Q23" s="58"/>
      <c r="R23" s="58"/>
      <c r="S23" s="48"/>
      <c r="T23" s="48"/>
      <c r="U23" s="47"/>
    </row>
    <row r="24" spans="1:21" x14ac:dyDescent="0.3">
      <c r="A24" s="32" t="s">
        <v>80</v>
      </c>
      <c r="B24" s="32" t="s">
        <v>16</v>
      </c>
      <c r="C24" s="32" t="s">
        <v>57</v>
      </c>
      <c r="D24" s="65" t="s">
        <v>139</v>
      </c>
      <c r="E24" s="65">
        <v>98</v>
      </c>
      <c r="F24" s="33">
        <v>387.66608614</v>
      </c>
      <c r="G24" s="35">
        <v>62265</v>
      </c>
      <c r="H24" s="22"/>
      <c r="I24" s="36">
        <v>25.287783141477902</v>
      </c>
      <c r="J24" s="36">
        <v>15.349320460659243</v>
      </c>
      <c r="K24" s="36">
        <v>26.281533099037024</v>
      </c>
      <c r="L24" s="36">
        <v>16.211393567588139</v>
      </c>
      <c r="M24" s="23"/>
      <c r="N24" s="36">
        <v>15.297169516523887</v>
      </c>
      <c r="O24" s="36">
        <v>16.539409883550949</v>
      </c>
      <c r="Q24" s="58"/>
      <c r="R24" s="58"/>
    </row>
    <row r="25" spans="1:21" x14ac:dyDescent="0.3">
      <c r="A25" s="32" t="s">
        <v>82</v>
      </c>
      <c r="B25" s="32" t="s">
        <v>18</v>
      </c>
      <c r="C25" s="32" t="s">
        <v>86</v>
      </c>
      <c r="D25" s="65" t="s">
        <v>139</v>
      </c>
      <c r="E25" s="65">
        <v>93</v>
      </c>
      <c r="F25" s="33">
        <v>501.04031006999998</v>
      </c>
      <c r="G25" s="35">
        <v>97454</v>
      </c>
      <c r="H25" s="22"/>
      <c r="I25" s="36">
        <v>29.552333917476492</v>
      </c>
      <c r="J25" s="36">
        <v>16.511058741711015</v>
      </c>
      <c r="K25" s="36">
        <v>24.870619879162458</v>
      </c>
      <c r="L25" s="36">
        <v>15.090979147205807</v>
      </c>
      <c r="M25" s="23"/>
      <c r="N25" s="36">
        <v>14.311763237379205</v>
      </c>
      <c r="O25" s="36">
        <v>14.917796737431155</v>
      </c>
      <c r="Q25" s="58"/>
      <c r="R25" s="58"/>
    </row>
    <row r="26" spans="1:21" x14ac:dyDescent="0.3">
      <c r="A26" s="32" t="s">
        <v>37</v>
      </c>
      <c r="B26" s="32" t="s">
        <v>20</v>
      </c>
      <c r="C26" s="32" t="s">
        <v>58</v>
      </c>
      <c r="D26" s="65" t="s">
        <v>139</v>
      </c>
      <c r="E26" s="65">
        <v>90</v>
      </c>
      <c r="F26" s="33">
        <v>176.03207229</v>
      </c>
      <c r="G26" s="35">
        <v>40323</v>
      </c>
      <c r="H26" s="22"/>
      <c r="I26" s="36">
        <v>21.420061949011181</v>
      </c>
      <c r="J26" s="36">
        <v>13.804841066715024</v>
      </c>
      <c r="K26" s="36">
        <v>26.761751658209441</v>
      </c>
      <c r="L26" s="36">
        <v>14.828299918943721</v>
      </c>
      <c r="M26" s="23"/>
      <c r="N26" s="36">
        <v>15.449122691343295</v>
      </c>
      <c r="O26" s="36">
        <v>16.926341229812088</v>
      </c>
      <c r="Q26" s="58"/>
      <c r="R26" s="58"/>
    </row>
    <row r="27" spans="1:21" s="47" customFormat="1" ht="18.600000000000001" customHeight="1" x14ac:dyDescent="0.3">
      <c r="A27" s="98" t="s">
        <v>111</v>
      </c>
      <c r="B27" s="98"/>
      <c r="C27" s="98"/>
      <c r="D27" s="84"/>
      <c r="E27" s="84"/>
      <c r="F27" s="45"/>
      <c r="G27" s="46" t="s">
        <v>105</v>
      </c>
      <c r="H27" s="44"/>
      <c r="I27" s="67">
        <v>22.279412162596593</v>
      </c>
      <c r="J27" s="67">
        <v>13.461307937796517</v>
      </c>
      <c r="K27" s="67">
        <v>21.358759845261968</v>
      </c>
      <c r="L27" s="67">
        <v>13.489948569852741</v>
      </c>
      <c r="M27" s="44"/>
      <c r="N27" s="44"/>
      <c r="O27" s="44"/>
      <c r="Q27" s="58"/>
      <c r="R27" s="58"/>
    </row>
    <row r="28" spans="1:21" x14ac:dyDescent="0.3">
      <c r="A28" s="32" t="s">
        <v>36</v>
      </c>
      <c r="B28" s="32" t="s">
        <v>24</v>
      </c>
      <c r="C28" s="32" t="s">
        <v>59</v>
      </c>
      <c r="D28" s="65" t="s">
        <v>139</v>
      </c>
      <c r="E28" s="65">
        <v>85</v>
      </c>
      <c r="F28" s="33">
        <v>110.37957378</v>
      </c>
      <c r="G28" s="35">
        <v>19406</v>
      </c>
      <c r="H28" s="22"/>
      <c r="I28" s="36">
        <v>18.57997010463377</v>
      </c>
      <c r="J28" s="36">
        <v>13.431735312243198</v>
      </c>
      <c r="K28" s="36">
        <v>19.792833041856571</v>
      </c>
      <c r="L28" s="36">
        <v>13.321784606196264</v>
      </c>
      <c r="M28" s="23"/>
      <c r="N28" s="36">
        <v>14.554269515283591</v>
      </c>
      <c r="O28" s="36">
        <v>15.168072632009402</v>
      </c>
      <c r="Q28" s="58"/>
      <c r="R28" s="58"/>
    </row>
    <row r="29" spans="1:21" x14ac:dyDescent="0.3">
      <c r="A29" s="32" t="s">
        <v>81</v>
      </c>
      <c r="B29" s="32" t="s">
        <v>22</v>
      </c>
      <c r="C29" s="32" t="s">
        <v>60</v>
      </c>
      <c r="D29" s="65" t="s">
        <v>139</v>
      </c>
      <c r="E29" s="65">
        <v>76.53</v>
      </c>
      <c r="F29" s="33">
        <v>168.8666579154</v>
      </c>
      <c r="G29" s="35">
        <v>23352</v>
      </c>
      <c r="H29" s="22"/>
      <c r="I29" s="36">
        <v>18.942731277533031</v>
      </c>
      <c r="J29" s="36">
        <v>11.412629411045971</v>
      </c>
      <c r="K29" s="36">
        <v>19.164429398459216</v>
      </c>
      <c r="L29" s="36">
        <v>12.683388482545311</v>
      </c>
      <c r="M29" s="23"/>
      <c r="N29" s="36">
        <v>12.792156096762961</v>
      </c>
      <c r="O29" s="36">
        <v>15.057420018596313</v>
      </c>
      <c r="Q29" s="58"/>
      <c r="R29" s="58"/>
    </row>
    <row r="30" spans="1:21" x14ac:dyDescent="0.3">
      <c r="A30" s="32" t="s">
        <v>80</v>
      </c>
      <c r="B30" s="32" t="s">
        <v>21</v>
      </c>
      <c r="C30" s="32" t="s">
        <v>61</v>
      </c>
      <c r="D30" s="65" t="s">
        <v>139</v>
      </c>
      <c r="E30" s="65">
        <v>82.899999999999991</v>
      </c>
      <c r="F30" s="33">
        <v>356.11505055000003</v>
      </c>
      <c r="G30" s="35">
        <v>53443</v>
      </c>
      <c r="H30" s="22"/>
      <c r="I30" s="36">
        <v>21.708565752273245</v>
      </c>
      <c r="J30" s="36">
        <v>13.510556766014181</v>
      </c>
      <c r="K30" s="36">
        <v>21.897395939268492</v>
      </c>
      <c r="L30" s="36">
        <v>14.127969248858175</v>
      </c>
      <c r="M30" s="23"/>
      <c r="N30" s="36">
        <v>14.210776358993851</v>
      </c>
      <c r="O30" s="36">
        <v>14.853164904787421</v>
      </c>
      <c r="Q30" s="58"/>
      <c r="R30" s="58"/>
    </row>
    <row r="31" spans="1:21" x14ac:dyDescent="0.3">
      <c r="A31" s="32" t="s">
        <v>82</v>
      </c>
      <c r="B31" s="32" t="s">
        <v>23</v>
      </c>
      <c r="C31" s="32" t="s">
        <v>87</v>
      </c>
      <c r="D31" s="65" t="s">
        <v>139</v>
      </c>
      <c r="E31" s="65">
        <v>85</v>
      </c>
      <c r="F31" s="33">
        <v>517.26327881999998</v>
      </c>
      <c r="G31" s="35">
        <v>95345</v>
      </c>
      <c r="H31" s="22"/>
      <c r="I31" s="36">
        <v>26.333359828312531</v>
      </c>
      <c r="J31" s="36">
        <v>14.981572160280731</v>
      </c>
      <c r="K31" s="36">
        <v>22.251538504052636</v>
      </c>
      <c r="L31" s="36">
        <v>13.877603150994645</v>
      </c>
      <c r="M31" s="23"/>
      <c r="N31" s="36">
        <v>13.865233397950123</v>
      </c>
      <c r="O31" s="36">
        <v>14.714531090692393</v>
      </c>
      <c r="Q31" s="58"/>
      <c r="R31" s="58"/>
    </row>
    <row r="32" spans="1:21" x14ac:dyDescent="0.3">
      <c r="A32" s="32" t="s">
        <v>37</v>
      </c>
      <c r="B32" s="32" t="s">
        <v>25</v>
      </c>
      <c r="C32" s="32" t="s">
        <v>62</v>
      </c>
      <c r="D32" s="65" t="s">
        <v>139</v>
      </c>
      <c r="E32" s="65">
        <v>72</v>
      </c>
      <c r="F32" s="33">
        <v>194.62950611000002</v>
      </c>
      <c r="G32" s="35">
        <v>40418</v>
      </c>
      <c r="H32" s="22"/>
      <c r="I32" s="36">
        <v>17.542852456327406</v>
      </c>
      <c r="J32" s="36">
        <v>11.125087676678147</v>
      </c>
      <c r="K32" s="36">
        <v>20.792440501856113</v>
      </c>
      <c r="L32" s="36">
        <v>12.087461976131264</v>
      </c>
      <c r="M32" s="23"/>
      <c r="N32" s="36">
        <v>13.823501976097354</v>
      </c>
      <c r="O32" s="36">
        <v>14.43758538283487</v>
      </c>
      <c r="Q32" s="58"/>
      <c r="R32" s="58"/>
    </row>
    <row r="33" spans="1:18" s="47" customFormat="1" ht="18.600000000000001" customHeight="1" x14ac:dyDescent="0.3">
      <c r="A33" s="98" t="s">
        <v>112</v>
      </c>
      <c r="B33" s="98"/>
      <c r="C33" s="98"/>
      <c r="D33" s="84"/>
      <c r="E33" s="84"/>
      <c r="F33" s="45"/>
      <c r="G33" s="46" t="s">
        <v>105</v>
      </c>
      <c r="H33" s="44"/>
      <c r="I33" s="67">
        <v>11.959880754905724</v>
      </c>
      <c r="J33" s="67">
        <v>8.1935764644565534</v>
      </c>
      <c r="K33" s="67">
        <v>10.982382132306505</v>
      </c>
      <c r="L33" s="67">
        <v>8.0144035175078603</v>
      </c>
      <c r="M33" s="44"/>
      <c r="N33" s="44"/>
      <c r="O33" s="44"/>
      <c r="Q33" s="58"/>
      <c r="R33" s="58"/>
    </row>
    <row r="34" spans="1:18" x14ac:dyDescent="0.3">
      <c r="A34" s="32" t="s">
        <v>36</v>
      </c>
      <c r="B34" s="32" t="s">
        <v>27</v>
      </c>
      <c r="C34" s="32" t="s">
        <v>63</v>
      </c>
      <c r="D34" s="65" t="s">
        <v>139</v>
      </c>
      <c r="E34" s="65">
        <v>50</v>
      </c>
      <c r="F34" s="33">
        <v>89.848728730000005</v>
      </c>
      <c r="G34" s="35">
        <v>17641</v>
      </c>
      <c r="H34" s="22"/>
      <c r="I34" s="36">
        <v>10.830931796349663</v>
      </c>
      <c r="J34" s="36">
        <v>8.8229888617224148</v>
      </c>
      <c r="K34" s="36">
        <v>11.535932122397675</v>
      </c>
      <c r="L34" s="36">
        <v>8.1813869776508508</v>
      </c>
      <c r="M34" s="23"/>
      <c r="N34" s="36">
        <v>10.822087828812132</v>
      </c>
      <c r="O34" s="36">
        <v>10.760414704409468</v>
      </c>
      <c r="Q34" s="58"/>
      <c r="R34" s="58"/>
    </row>
    <row r="35" spans="1:18" x14ac:dyDescent="0.3">
      <c r="A35" s="32" t="s">
        <v>81</v>
      </c>
      <c r="B35" s="32" t="s">
        <v>29</v>
      </c>
      <c r="C35" s="32" t="s">
        <v>64</v>
      </c>
      <c r="D35" s="65" t="s">
        <v>139</v>
      </c>
      <c r="E35" s="65">
        <v>40.71</v>
      </c>
      <c r="F35" s="33">
        <v>110.0860538893</v>
      </c>
      <c r="G35" s="35">
        <v>17899</v>
      </c>
      <c r="H35" s="22"/>
      <c r="I35" s="36">
        <v>9.5604211933812309</v>
      </c>
      <c r="J35" s="36">
        <v>6.6086751764923957</v>
      </c>
      <c r="K35" s="36">
        <v>9.5629004435682674</v>
      </c>
      <c r="L35" s="36">
        <v>7.5201416825475098</v>
      </c>
      <c r="M35" s="23"/>
      <c r="N35" s="36">
        <v>9.4172859466527274</v>
      </c>
      <c r="O35" s="36">
        <v>10.478460407693344</v>
      </c>
      <c r="Q35" s="58"/>
      <c r="R35" s="58"/>
    </row>
    <row r="36" spans="1:18" x14ac:dyDescent="0.3">
      <c r="A36" s="32" t="s">
        <v>80</v>
      </c>
      <c r="B36" s="32" t="s">
        <v>28</v>
      </c>
      <c r="C36" s="32" t="s">
        <v>65</v>
      </c>
      <c r="D36" s="65" t="s">
        <v>139</v>
      </c>
      <c r="E36" s="65">
        <v>49.1</v>
      </c>
      <c r="F36" s="33">
        <v>277.35114169000002</v>
      </c>
      <c r="G36" s="35">
        <v>47249</v>
      </c>
      <c r="H36" s="22"/>
      <c r="I36" s="36">
        <v>12.408277681589563</v>
      </c>
      <c r="J36" s="36">
        <v>8.3246436364732723</v>
      </c>
      <c r="K36" s="36">
        <v>12.04448954180477</v>
      </c>
      <c r="L36" s="36">
        <v>8.8646802410127243</v>
      </c>
      <c r="M36" s="23"/>
      <c r="N36" s="36">
        <v>10.42068866598542</v>
      </c>
      <c r="O36" s="36">
        <v>10.334121508893519</v>
      </c>
      <c r="Q36" s="58"/>
      <c r="R36" s="58"/>
    </row>
    <row r="37" spans="1:18" x14ac:dyDescent="0.3">
      <c r="A37" s="32" t="s">
        <v>82</v>
      </c>
      <c r="B37" s="32" t="s">
        <v>26</v>
      </c>
      <c r="C37" s="32" t="s">
        <v>88</v>
      </c>
      <c r="D37" s="65" t="s">
        <v>139</v>
      </c>
      <c r="E37" s="65">
        <v>50</v>
      </c>
      <c r="F37" s="33">
        <v>403.05054869999998</v>
      </c>
      <c r="G37" s="35">
        <v>84735</v>
      </c>
      <c r="H37" s="22"/>
      <c r="I37" s="36">
        <v>14.209339236488173</v>
      </c>
      <c r="J37" s="36">
        <v>9.3304105023163331</v>
      </c>
      <c r="K37" s="36">
        <v>11.311562056155754</v>
      </c>
      <c r="L37" s="36">
        <v>8.3998817989306964</v>
      </c>
      <c r="M37" s="23"/>
      <c r="N37" s="36">
        <v>9.3408139398253063</v>
      </c>
      <c r="O37" s="36">
        <v>10.228372032691103</v>
      </c>
      <c r="Q37" s="58"/>
      <c r="R37" s="58"/>
    </row>
    <row r="38" spans="1:18" x14ac:dyDescent="0.3">
      <c r="A38" s="32" t="s">
        <v>37</v>
      </c>
      <c r="B38" s="32" t="s">
        <v>30</v>
      </c>
      <c r="C38" s="32" t="s">
        <v>66</v>
      </c>
      <c r="D38" s="65" t="s">
        <v>139</v>
      </c>
      <c r="E38" s="65">
        <v>35</v>
      </c>
      <c r="F38" s="33">
        <v>180.72029413999999</v>
      </c>
      <c r="G38" s="35">
        <v>39131</v>
      </c>
      <c r="H38" s="22"/>
      <c r="I38" s="36">
        <v>8.2777972641178366</v>
      </c>
      <c r="J38" s="36">
        <v>6.1095294598043415</v>
      </c>
      <c r="K38" s="36">
        <v>9.2076867208512603</v>
      </c>
      <c r="L38" s="36">
        <v>6.0678353628693449</v>
      </c>
      <c r="M38" s="23"/>
      <c r="N38" s="36">
        <v>7.3730605567121312</v>
      </c>
      <c r="O38" s="36">
        <v>7.1581338690535565</v>
      </c>
      <c r="Q38" s="58"/>
      <c r="R38" s="58"/>
    </row>
    <row r="39" spans="1:18" s="47" customFormat="1" ht="18.600000000000001" customHeight="1" x14ac:dyDescent="0.3">
      <c r="A39" s="98" t="s">
        <v>113</v>
      </c>
      <c r="B39" s="98"/>
      <c r="C39" s="98"/>
      <c r="D39" s="84"/>
      <c r="E39" s="84"/>
      <c r="F39" s="45"/>
      <c r="G39" s="46" t="s">
        <v>105</v>
      </c>
      <c r="H39" s="44"/>
      <c r="I39" s="67">
        <v>3.6263078049000312</v>
      </c>
      <c r="J39" s="67">
        <v>3.3050083880048797</v>
      </c>
      <c r="K39" s="67">
        <v>2.5908605146152492</v>
      </c>
      <c r="L39" s="67">
        <v>2.9863914315663496</v>
      </c>
      <c r="M39" s="44"/>
      <c r="N39" s="44"/>
      <c r="O39" s="44"/>
      <c r="Q39" s="58"/>
      <c r="R39" s="58"/>
    </row>
    <row r="40" spans="1:18" x14ac:dyDescent="0.3">
      <c r="A40" s="32" t="s">
        <v>36</v>
      </c>
      <c r="B40" s="32" t="s">
        <v>32</v>
      </c>
      <c r="C40" s="32" t="s">
        <v>67</v>
      </c>
      <c r="D40" s="65" t="s">
        <v>139</v>
      </c>
      <c r="E40" s="65">
        <v>15</v>
      </c>
      <c r="F40" s="33">
        <v>29.041286239999998</v>
      </c>
      <c r="G40" s="35">
        <v>6370</v>
      </c>
      <c r="H40" s="22"/>
      <c r="I40" s="36">
        <v>3.144151345590207</v>
      </c>
      <c r="J40" s="36">
        <v>3.0393839567551151</v>
      </c>
      <c r="K40" s="36">
        <v>3.7006495766351177</v>
      </c>
      <c r="L40" s="36">
        <v>3.354758453201101</v>
      </c>
      <c r="M40" s="23"/>
      <c r="N40" s="36">
        <v>7.0451407075111048</v>
      </c>
      <c r="O40" s="36">
        <v>7.093049966729585</v>
      </c>
      <c r="Q40" s="58"/>
      <c r="R40" s="58"/>
    </row>
    <row r="41" spans="1:18" x14ac:dyDescent="0.3">
      <c r="A41" s="32" t="s">
        <v>81</v>
      </c>
      <c r="B41" s="32" t="s">
        <v>35</v>
      </c>
      <c r="C41" s="32" t="s">
        <v>68</v>
      </c>
      <c r="D41" s="65" t="s">
        <v>139</v>
      </c>
      <c r="E41" s="65">
        <v>10</v>
      </c>
      <c r="F41" s="33">
        <v>25.611634609900001</v>
      </c>
      <c r="G41" s="35">
        <v>4726</v>
      </c>
      <c r="H41" s="22"/>
      <c r="I41" s="36">
        <v>1.2862318840579645</v>
      </c>
      <c r="J41" s="36">
        <v>1.9278993431079527</v>
      </c>
      <c r="K41" s="36">
        <v>1.1876437483164581</v>
      </c>
      <c r="L41" s="36">
        <v>2.0798797433787319</v>
      </c>
      <c r="M41" s="23"/>
      <c r="N41" s="36">
        <v>4.6866172329351832</v>
      </c>
      <c r="O41" s="36">
        <v>4.956519358196112</v>
      </c>
      <c r="Q41" s="58"/>
      <c r="R41" s="58"/>
    </row>
    <row r="42" spans="1:18" x14ac:dyDescent="0.3">
      <c r="A42" s="32" t="s">
        <v>80</v>
      </c>
      <c r="B42" s="32" t="s">
        <v>33</v>
      </c>
      <c r="C42" s="32" t="s">
        <v>69</v>
      </c>
      <c r="D42" s="65" t="s">
        <v>139</v>
      </c>
      <c r="E42" s="65">
        <v>18.5</v>
      </c>
      <c r="F42" s="33">
        <v>87.071759020000002</v>
      </c>
      <c r="G42" s="35">
        <v>16345</v>
      </c>
      <c r="H42" s="22"/>
      <c r="I42" s="36">
        <v>3.994638069705081</v>
      </c>
      <c r="J42" s="36">
        <v>3.3064875706003916</v>
      </c>
      <c r="K42" s="36">
        <v>3.5921112233875618</v>
      </c>
      <c r="L42" s="36">
        <v>3.5726201865238449</v>
      </c>
      <c r="M42" s="23"/>
      <c r="N42" s="36">
        <v>5.608244642837561</v>
      </c>
      <c r="O42" s="36">
        <v>5.3467228848113821</v>
      </c>
      <c r="Q42" s="58"/>
      <c r="R42" s="58"/>
    </row>
    <row r="43" spans="1:18" x14ac:dyDescent="0.3">
      <c r="A43" s="32" t="s">
        <v>82</v>
      </c>
      <c r="B43" s="32" t="s">
        <v>31</v>
      </c>
      <c r="C43" s="32" t="s">
        <v>70</v>
      </c>
      <c r="D43" s="65" t="s">
        <v>139</v>
      </c>
      <c r="E43" s="65">
        <v>14.999999999999982</v>
      </c>
      <c r="F43" s="33">
        <v>119.65401473999999</v>
      </c>
      <c r="G43" s="35">
        <v>25944</v>
      </c>
      <c r="H43" s="22"/>
      <c r="I43" s="36">
        <v>3.7469673825141658</v>
      </c>
      <c r="J43" s="36">
        <v>3.6796251348075515</v>
      </c>
      <c r="K43" s="36">
        <v>1.1844585184004774</v>
      </c>
      <c r="L43" s="36">
        <v>2.6997456854092938</v>
      </c>
      <c r="M43" s="23"/>
      <c r="N43" s="36">
        <v>4.6324350337492781</v>
      </c>
      <c r="O43" s="36">
        <v>5.7278396176620072</v>
      </c>
      <c r="Q43" s="58"/>
      <c r="R43" s="58"/>
    </row>
    <row r="44" spans="1:18" x14ac:dyDescent="0.3">
      <c r="A44" s="32" t="s">
        <v>37</v>
      </c>
      <c r="B44" s="32" t="s">
        <v>34</v>
      </c>
      <c r="C44" s="32" t="s">
        <v>71</v>
      </c>
      <c r="D44" s="65" t="s">
        <v>139</v>
      </c>
      <c r="E44" s="65">
        <v>17</v>
      </c>
      <c r="F44" s="33">
        <v>64.984885090000006</v>
      </c>
      <c r="G44" s="35">
        <v>14478</v>
      </c>
      <c r="H44" s="22"/>
      <c r="I44" s="36">
        <v>4.0483605055870786</v>
      </c>
      <c r="J44" s="36">
        <v>3.2747074348616456</v>
      </c>
      <c r="K44" s="36">
        <v>3.8959325773872955</v>
      </c>
      <c r="L44" s="36">
        <v>2.9213569157743757</v>
      </c>
      <c r="M44" s="23"/>
      <c r="N44" s="36">
        <v>4.298309045634614</v>
      </c>
      <c r="O44" s="36">
        <v>3.6108791697304223</v>
      </c>
    </row>
    <row r="45" spans="1:18" s="47" customFormat="1" ht="18.600000000000001" customHeight="1" x14ac:dyDescent="0.3">
      <c r="A45" s="98" t="s">
        <v>114</v>
      </c>
      <c r="B45" s="98"/>
      <c r="C45" s="98"/>
      <c r="D45" s="84"/>
      <c r="E45" s="84"/>
      <c r="F45" s="45"/>
      <c r="G45" s="46" t="s">
        <v>105</v>
      </c>
      <c r="H45" s="44"/>
      <c r="I45" s="67">
        <v>2.98838676272308</v>
      </c>
      <c r="J45" s="67">
        <v>2.9394360918908737</v>
      </c>
      <c r="K45" s="67">
        <v>1.9626634489652768</v>
      </c>
      <c r="L45" s="67">
        <v>2.6490530928563736</v>
      </c>
      <c r="M45" s="44"/>
      <c r="N45" s="44"/>
      <c r="O45" s="44"/>
    </row>
    <row r="46" spans="1:18" x14ac:dyDescent="0.3">
      <c r="A46" s="32" t="s">
        <v>36</v>
      </c>
      <c r="B46" s="32" t="s">
        <v>41</v>
      </c>
      <c r="C46" s="32" t="s">
        <v>90</v>
      </c>
      <c r="D46" s="65" t="s">
        <v>139</v>
      </c>
      <c r="E46" s="65">
        <v>10</v>
      </c>
      <c r="F46" s="33">
        <v>4.54468768</v>
      </c>
      <c r="G46" s="35">
        <v>1641</v>
      </c>
      <c r="H46" s="22"/>
      <c r="I46" s="36">
        <v>2.1926172633916163</v>
      </c>
      <c r="J46" s="36">
        <v>1.7276284944292675</v>
      </c>
      <c r="K46" s="36">
        <v>2.7936860503557703</v>
      </c>
      <c r="L46" s="36">
        <v>2.1222715968781003</v>
      </c>
      <c r="M46" s="23"/>
      <c r="N46" s="36">
        <v>4.761773310244962</v>
      </c>
      <c r="O46" s="36">
        <v>4.2712861857136009</v>
      </c>
    </row>
    <row r="47" spans="1:18" x14ac:dyDescent="0.3">
      <c r="A47" s="32" t="s">
        <v>81</v>
      </c>
      <c r="B47" s="32" t="s">
        <v>39</v>
      </c>
      <c r="C47" s="32" t="s">
        <v>72</v>
      </c>
      <c r="D47" s="65" t="s">
        <v>139</v>
      </c>
      <c r="E47" s="65">
        <v>17</v>
      </c>
      <c r="F47" s="33">
        <v>6.9546425590000007</v>
      </c>
      <c r="G47" s="35">
        <v>1403</v>
      </c>
      <c r="H47" s="22"/>
      <c r="I47" s="36">
        <v>3.2941387667175359</v>
      </c>
      <c r="J47" s="36">
        <v>3.4847866155207186</v>
      </c>
      <c r="K47" s="36">
        <v>3.123161351747461</v>
      </c>
      <c r="L47" s="36">
        <v>3.3096212692258931</v>
      </c>
      <c r="M47" s="23"/>
      <c r="N47" s="36">
        <v>4.1764489675644372</v>
      </c>
      <c r="O47" s="36">
        <v>5.6239629509764546</v>
      </c>
    </row>
    <row r="48" spans="1:18" x14ac:dyDescent="0.3">
      <c r="A48" s="32" t="s">
        <v>80</v>
      </c>
      <c r="B48" s="32" t="s">
        <v>38</v>
      </c>
      <c r="C48" s="32" t="s">
        <v>73</v>
      </c>
      <c r="D48" s="65" t="s">
        <v>139</v>
      </c>
      <c r="E48" s="65">
        <v>15</v>
      </c>
      <c r="F48" s="33">
        <v>22.579354690000002</v>
      </c>
      <c r="G48" s="35">
        <v>5040</v>
      </c>
      <c r="H48" s="22"/>
      <c r="I48" s="36">
        <v>3.0793128654970747</v>
      </c>
      <c r="J48" s="36">
        <v>2.9923701192173802</v>
      </c>
      <c r="K48" s="36">
        <v>2.5396171192435313</v>
      </c>
      <c r="L48" s="36">
        <v>2.8432478944227402</v>
      </c>
      <c r="M48" s="23"/>
      <c r="N48" s="36">
        <v>4.8481893723953045</v>
      </c>
      <c r="O48" s="36">
        <v>4.8363033671925599</v>
      </c>
    </row>
    <row r="49" spans="1:16" x14ac:dyDescent="0.3">
      <c r="A49" s="32" t="s">
        <v>82</v>
      </c>
      <c r="B49" s="32" t="s">
        <v>40</v>
      </c>
      <c r="C49" s="32" t="s">
        <v>74</v>
      </c>
      <c r="D49" s="65" t="s">
        <v>139</v>
      </c>
      <c r="E49" s="65">
        <v>15</v>
      </c>
      <c r="F49" s="33">
        <v>30.773043640000001</v>
      </c>
      <c r="G49" s="35">
        <v>4931</v>
      </c>
      <c r="H49" s="22"/>
      <c r="I49" s="36">
        <v>3.6201179071481349</v>
      </c>
      <c r="J49" s="36">
        <v>3.2058790033131279</v>
      </c>
      <c r="K49" s="36">
        <v>1.1845013179362596</v>
      </c>
      <c r="L49" s="36">
        <v>2.4441802674577406</v>
      </c>
      <c r="M49" s="23"/>
      <c r="N49" s="36">
        <v>4.0373146987482107</v>
      </c>
      <c r="O49" s="36">
        <v>4.6999635121638317</v>
      </c>
    </row>
    <row r="50" spans="1:16" x14ac:dyDescent="0.3">
      <c r="A50" s="32" t="s">
        <v>37</v>
      </c>
      <c r="B50" s="32" t="s">
        <v>42</v>
      </c>
      <c r="C50" s="32" t="s">
        <v>89</v>
      </c>
      <c r="D50" s="65" t="s">
        <v>139</v>
      </c>
      <c r="E50" s="65">
        <v>10</v>
      </c>
      <c r="F50" s="33">
        <v>12.132196480000001</v>
      </c>
      <c r="G50" s="35">
        <v>4139</v>
      </c>
      <c r="H50" s="22"/>
      <c r="I50" s="36">
        <v>1.3396156688839644</v>
      </c>
      <c r="J50" s="36">
        <v>2.306417459683896</v>
      </c>
      <c r="K50" s="36">
        <v>1.8861389195489187</v>
      </c>
      <c r="L50" s="36">
        <v>2.6259582571424245</v>
      </c>
      <c r="M50" s="23"/>
      <c r="N50" s="36">
        <v>3.271863704503871</v>
      </c>
      <c r="O50" s="36">
        <v>1.4414116723742143</v>
      </c>
    </row>
    <row r="51" spans="1:16" x14ac:dyDescent="0.3">
      <c r="D51" s="8"/>
      <c r="E51" s="20"/>
      <c r="F51" s="21"/>
      <c r="G51" s="9"/>
      <c r="H51" s="7"/>
      <c r="I51" s="10"/>
      <c r="J51" s="10"/>
      <c r="K51" s="11"/>
      <c r="L51" s="11"/>
      <c r="M51" s="12"/>
      <c r="N51" s="13"/>
      <c r="O51" s="14"/>
      <c r="P51" s="1"/>
    </row>
    <row r="52" spans="1:16" s="43" customFormat="1" x14ac:dyDescent="0.3">
      <c r="A52" s="37"/>
      <c r="B52" s="37"/>
      <c r="C52" s="37"/>
      <c r="D52" s="37"/>
      <c r="E52" s="38"/>
      <c r="F52" s="39"/>
      <c r="G52" s="40" t="s">
        <v>106</v>
      </c>
      <c r="H52" s="41"/>
      <c r="I52" s="41">
        <v>20.962477794056568</v>
      </c>
      <c r="J52" s="41">
        <v>12.755655861536656</v>
      </c>
      <c r="K52" s="41">
        <v>20.129028418557933</v>
      </c>
      <c r="L52" s="41">
        <v>12.712943549194028</v>
      </c>
      <c r="M52" s="41"/>
      <c r="N52" s="41"/>
      <c r="O52" s="41"/>
      <c r="P52" s="42"/>
    </row>
    <row r="53" spans="1:16" x14ac:dyDescent="0.3">
      <c r="A53" s="15"/>
      <c r="B53" s="15"/>
      <c r="C53" s="15"/>
      <c r="D53" s="15"/>
      <c r="E53" s="15"/>
      <c r="F53" s="15"/>
      <c r="G53" s="15"/>
      <c r="H53" s="15"/>
      <c r="I53" s="15"/>
      <c r="J53" s="15"/>
      <c r="K53" s="15"/>
      <c r="L53" s="15"/>
      <c r="M53" s="15"/>
      <c r="N53" s="15"/>
      <c r="O53" s="15"/>
      <c r="P53" s="1"/>
    </row>
    <row r="54" spans="1:16" s="50" customFormat="1" ht="13.8" x14ac:dyDescent="0.3">
      <c r="A54" s="49" t="s">
        <v>117</v>
      </c>
      <c r="B54" s="49"/>
      <c r="C54" s="49"/>
      <c r="D54" s="49"/>
      <c r="E54" s="49"/>
      <c r="F54" s="49"/>
      <c r="G54" s="49"/>
      <c r="H54" s="49"/>
      <c r="I54" s="49"/>
      <c r="J54" s="49"/>
      <c r="K54" s="49"/>
      <c r="L54" s="49"/>
      <c r="M54" s="49"/>
      <c r="N54" s="49"/>
    </row>
    <row r="55" spans="1:16" s="50" customFormat="1" ht="13.8" x14ac:dyDescent="0.3">
      <c r="A55" s="49" t="s">
        <v>118</v>
      </c>
      <c r="B55" s="49"/>
      <c r="C55" s="49"/>
      <c r="D55" s="49"/>
      <c r="E55" s="49"/>
      <c r="F55" s="70"/>
      <c r="G55" s="70"/>
      <c r="H55" s="49"/>
      <c r="I55" s="49"/>
      <c r="J55" s="49"/>
      <c r="K55" s="49"/>
      <c r="L55" s="49"/>
      <c r="M55" s="49"/>
      <c r="N55" s="49"/>
    </row>
    <row r="56" spans="1:16" s="50" customFormat="1" ht="13.8" x14ac:dyDescent="0.3">
      <c r="A56" s="85" t="s">
        <v>119</v>
      </c>
      <c r="B56" s="49"/>
      <c r="C56" s="49"/>
      <c r="D56" s="49"/>
      <c r="E56" s="49"/>
      <c r="F56" s="49"/>
      <c r="G56" s="49"/>
      <c r="H56" s="49"/>
      <c r="I56" s="49"/>
      <c r="J56" s="49"/>
      <c r="K56" s="49"/>
      <c r="L56" s="49"/>
      <c r="M56" s="49"/>
      <c r="N56" s="49"/>
    </row>
    <row r="57" spans="1:16" s="50" customFormat="1" ht="13.8" x14ac:dyDescent="0.3">
      <c r="A57" s="85" t="s">
        <v>120</v>
      </c>
      <c r="B57" s="49"/>
      <c r="C57" s="49"/>
      <c r="D57" s="49"/>
      <c r="E57" s="49"/>
      <c r="F57" s="49"/>
      <c r="G57" s="49"/>
      <c r="H57" s="49"/>
      <c r="I57" s="49"/>
      <c r="J57" s="49"/>
      <c r="K57" s="49"/>
      <c r="L57" s="49"/>
      <c r="M57" s="49"/>
      <c r="N57" s="49"/>
    </row>
    <row r="58" spans="1:16" s="50" customFormat="1" ht="13.8" x14ac:dyDescent="0.3">
      <c r="A58" s="85" t="s">
        <v>138</v>
      </c>
      <c r="B58" s="51"/>
      <c r="C58" s="51"/>
      <c r="D58" s="51"/>
      <c r="E58" s="51"/>
      <c r="F58" s="51"/>
      <c r="G58" s="51"/>
      <c r="H58" s="51"/>
      <c r="I58" s="51"/>
      <c r="J58" s="51"/>
      <c r="K58" s="51"/>
      <c r="L58" s="51"/>
      <c r="M58" s="51"/>
      <c r="N58" s="51"/>
    </row>
    <row r="59" spans="1:16" s="50" customFormat="1" ht="13.8" x14ac:dyDescent="0.3">
      <c r="A59" s="86" t="s">
        <v>121</v>
      </c>
      <c r="B59" s="51"/>
      <c r="C59" s="51"/>
      <c r="D59" s="51"/>
      <c r="E59" s="51"/>
      <c r="F59" s="51"/>
      <c r="G59" s="51"/>
      <c r="H59" s="51"/>
      <c r="I59" s="51"/>
      <c r="J59" s="51"/>
      <c r="K59" s="51"/>
      <c r="L59" s="51"/>
      <c r="M59" s="51"/>
      <c r="N59" s="51"/>
    </row>
    <row r="60" spans="1:16" s="50" customFormat="1" ht="13.8" x14ac:dyDescent="0.3">
      <c r="A60" s="87" t="s">
        <v>122</v>
      </c>
      <c r="B60" s="51"/>
      <c r="C60" s="51"/>
      <c r="D60" s="51"/>
      <c r="E60" s="51"/>
      <c r="F60" s="51"/>
      <c r="G60" s="51"/>
      <c r="H60" s="51"/>
      <c r="I60" s="51"/>
      <c r="J60" s="51"/>
      <c r="K60" s="51"/>
      <c r="L60" s="51"/>
      <c r="M60" s="51"/>
      <c r="N60" s="51"/>
    </row>
    <row r="61" spans="1:16" s="50" customFormat="1" ht="13.8" x14ac:dyDescent="0.3">
      <c r="A61" s="87" t="s">
        <v>123</v>
      </c>
      <c r="B61" s="51"/>
      <c r="C61" s="51"/>
      <c r="D61" s="51"/>
      <c r="E61" s="51"/>
      <c r="F61" s="51"/>
      <c r="G61" s="51"/>
      <c r="H61" s="51"/>
      <c r="I61" s="51"/>
      <c r="J61" s="51"/>
      <c r="K61" s="51"/>
      <c r="L61" s="51"/>
      <c r="M61" s="51"/>
      <c r="N61" s="51"/>
    </row>
    <row r="62" spans="1:16" x14ac:dyDescent="0.3">
      <c r="A62" s="88" t="s">
        <v>124</v>
      </c>
      <c r="D62" s="7"/>
      <c r="E62" s="7"/>
      <c r="F62" s="7"/>
      <c r="G62" s="7"/>
      <c r="H62" s="7"/>
      <c r="I62" s="7"/>
      <c r="J62" s="7"/>
      <c r="K62" s="7"/>
      <c r="L62" s="7"/>
      <c r="M62" s="7"/>
      <c r="N62" s="7"/>
    </row>
    <row r="63" spans="1:16" x14ac:dyDescent="0.3">
      <c r="A63" s="85" t="s">
        <v>125</v>
      </c>
    </row>
    <row r="64" spans="1:16" x14ac:dyDescent="0.3">
      <c r="A64" s="85"/>
    </row>
    <row r="65" spans="1:16" x14ac:dyDescent="0.3">
      <c r="A65" s="85"/>
      <c r="E65" s="64"/>
      <c r="F65" s="64"/>
      <c r="G65" s="64"/>
    </row>
    <row r="66" spans="1:16" x14ac:dyDescent="0.3">
      <c r="A66" s="85"/>
      <c r="E66" s="64"/>
      <c r="F66" s="64"/>
      <c r="G66" s="64"/>
      <c r="I66" s="59"/>
      <c r="J66" s="59"/>
      <c r="K66" s="59"/>
      <c r="L66" s="59"/>
      <c r="M66" s="59"/>
      <c r="N66" s="59"/>
      <c r="O66" s="59"/>
      <c r="P66" s="59"/>
    </row>
    <row r="67" spans="1:16" x14ac:dyDescent="0.3">
      <c r="A67" s="89"/>
      <c r="E67" s="5"/>
      <c r="F67" s="64"/>
      <c r="G67" s="60"/>
      <c r="I67" s="62"/>
      <c r="J67" s="62"/>
      <c r="K67" s="61"/>
      <c r="L67" s="61"/>
      <c r="M67" s="59"/>
      <c r="N67" s="59"/>
      <c r="O67" s="59"/>
      <c r="P67" s="59"/>
    </row>
    <row r="68" spans="1:16" x14ac:dyDescent="0.3">
      <c r="A68" s="85"/>
      <c r="E68" s="48"/>
      <c r="F68" s="48"/>
      <c r="G68" s="48"/>
      <c r="I68" s="48"/>
      <c r="J68" s="82"/>
      <c r="K68" s="82"/>
      <c r="L68" s="82"/>
    </row>
    <row r="69" spans="1:16" x14ac:dyDescent="0.3">
      <c r="A69" s="85"/>
      <c r="E69" s="5"/>
      <c r="F69" s="64"/>
      <c r="G69" s="60"/>
      <c r="I69" s="74"/>
      <c r="J69" s="82"/>
      <c r="K69" s="82"/>
      <c r="L69" s="82"/>
      <c r="N69" s="76"/>
      <c r="O69" s="76"/>
    </row>
    <row r="70" spans="1:16" x14ac:dyDescent="0.3">
      <c r="A70" s="89"/>
      <c r="E70" s="48"/>
      <c r="F70" s="48"/>
      <c r="G70" s="48"/>
      <c r="I70" s="78"/>
      <c r="J70" s="80"/>
      <c r="K70" s="75"/>
      <c r="L70" s="77"/>
      <c r="N70" s="77"/>
      <c r="O70" s="77"/>
    </row>
    <row r="71" spans="1:16" x14ac:dyDescent="0.3">
      <c r="E71" s="5"/>
      <c r="F71" s="64"/>
      <c r="G71" s="60"/>
      <c r="I71" s="79"/>
      <c r="J71" s="81"/>
      <c r="K71" s="75"/>
      <c r="L71" s="77"/>
      <c r="N71" s="77"/>
      <c r="O71" s="77"/>
    </row>
    <row r="72" spans="1:16" x14ac:dyDescent="0.3">
      <c r="E72" s="48"/>
      <c r="F72" s="48"/>
      <c r="G72" s="48"/>
      <c r="I72" s="48"/>
      <c r="J72" s="58"/>
      <c r="K72" s="61"/>
    </row>
    <row r="73" spans="1:16" x14ac:dyDescent="0.3">
      <c r="D73" s="73"/>
      <c r="E73" s="6"/>
    </row>
    <row r="74" spans="1:16" x14ac:dyDescent="0.3">
      <c r="D74" s="73"/>
      <c r="E74" s="6"/>
      <c r="G74" s="58"/>
      <c r="H74" s="58"/>
      <c r="I74" s="58"/>
    </row>
    <row r="75" spans="1:16" x14ac:dyDescent="0.3">
      <c r="G75" s="61"/>
      <c r="H75" s="72"/>
      <c r="I75" s="61"/>
      <c r="J75" s="72"/>
    </row>
    <row r="77" spans="1:16" x14ac:dyDescent="0.3">
      <c r="F77" s="69"/>
    </row>
  </sheetData>
  <mergeCells count="13">
    <mergeCell ref="A33:C33"/>
    <mergeCell ref="A39:C39"/>
    <mergeCell ref="A45:C45"/>
    <mergeCell ref="A3:C3"/>
    <mergeCell ref="A9:C9"/>
    <mergeCell ref="A15:C15"/>
    <mergeCell ref="A21:C21"/>
    <mergeCell ref="A27:C27"/>
    <mergeCell ref="D1:D2"/>
    <mergeCell ref="F1:F2"/>
    <mergeCell ref="G1:G2"/>
    <mergeCell ref="N1:O1"/>
    <mergeCell ref="I1:L1"/>
  </mergeCells>
  <conditionalFormatting sqref="I51:J51">
    <cfRule type="top10" dxfId="158" priority="344" percent="1" rank="10"/>
  </conditionalFormatting>
  <conditionalFormatting sqref="N46:O50 N4:O8 N10:O14 N16:O20 N22:O26 N28:O32 N34:O38 N40:O44">
    <cfRule type="cellIs" dxfId="157" priority="265" operator="greaterThanOrEqual">
      <formula>0</formula>
    </cfRule>
    <cfRule type="cellIs" dxfId="156" priority="266" operator="lessThan">
      <formula>0</formula>
    </cfRule>
  </conditionalFormatting>
  <conditionalFormatting sqref="I4:I8">
    <cfRule type="cellIs" dxfId="155" priority="147" operator="greaterThanOrEqual">
      <formula>0</formula>
    </cfRule>
    <cfRule type="cellIs" dxfId="154" priority="148" operator="lessThan">
      <formula>0</formula>
    </cfRule>
  </conditionalFormatting>
  <conditionalFormatting sqref="J4:L8">
    <cfRule type="cellIs" dxfId="153" priority="145" operator="greaterThanOrEqual">
      <formula>0</formula>
    </cfRule>
    <cfRule type="cellIs" dxfId="152" priority="146" operator="lessThan">
      <formula>0</formula>
    </cfRule>
  </conditionalFormatting>
  <conditionalFormatting sqref="I10:I14">
    <cfRule type="cellIs" dxfId="151" priority="143" operator="greaterThanOrEqual">
      <formula>0</formula>
    </cfRule>
    <cfRule type="cellIs" dxfId="150" priority="144" operator="lessThan">
      <formula>0</formula>
    </cfRule>
  </conditionalFormatting>
  <conditionalFormatting sqref="K10:K14">
    <cfRule type="cellIs" dxfId="149" priority="141" operator="greaterThanOrEqual">
      <formula>0</formula>
    </cfRule>
    <cfRule type="cellIs" dxfId="148" priority="142" operator="lessThan">
      <formula>0</formula>
    </cfRule>
  </conditionalFormatting>
  <conditionalFormatting sqref="I16:I20">
    <cfRule type="cellIs" dxfId="147" priority="139" operator="greaterThanOrEqual">
      <formula>0</formula>
    </cfRule>
    <cfRule type="cellIs" dxfId="146" priority="140" operator="lessThan">
      <formula>0</formula>
    </cfRule>
  </conditionalFormatting>
  <conditionalFormatting sqref="K16:K20">
    <cfRule type="cellIs" dxfId="145" priority="137" operator="greaterThanOrEqual">
      <formula>0</formula>
    </cfRule>
    <cfRule type="cellIs" dxfId="144" priority="138" operator="lessThan">
      <formula>0</formula>
    </cfRule>
  </conditionalFormatting>
  <conditionalFormatting sqref="I22:I26">
    <cfRule type="cellIs" dxfId="143" priority="135" operator="greaterThanOrEqual">
      <formula>0</formula>
    </cfRule>
    <cfRule type="cellIs" dxfId="142" priority="136" operator="lessThan">
      <formula>0</formula>
    </cfRule>
  </conditionalFormatting>
  <conditionalFormatting sqref="K22:K26">
    <cfRule type="cellIs" dxfId="141" priority="133" operator="greaterThanOrEqual">
      <formula>0</formula>
    </cfRule>
    <cfRule type="cellIs" dxfId="140" priority="134" operator="lessThan">
      <formula>0</formula>
    </cfRule>
  </conditionalFormatting>
  <conditionalFormatting sqref="I28:I32">
    <cfRule type="cellIs" dxfId="139" priority="131" operator="greaterThanOrEqual">
      <formula>0</formula>
    </cfRule>
    <cfRule type="cellIs" dxfId="138" priority="132" operator="lessThan">
      <formula>0</formula>
    </cfRule>
  </conditionalFormatting>
  <conditionalFormatting sqref="K28:K32">
    <cfRule type="cellIs" dxfId="137" priority="129" operator="greaterThanOrEqual">
      <formula>0</formula>
    </cfRule>
    <cfRule type="cellIs" dxfId="136" priority="130" operator="lessThan">
      <formula>0</formula>
    </cfRule>
  </conditionalFormatting>
  <conditionalFormatting sqref="I34:I38">
    <cfRule type="cellIs" dxfId="135" priority="127" operator="greaterThanOrEqual">
      <formula>0</formula>
    </cfRule>
    <cfRule type="cellIs" dxfId="134" priority="128" operator="lessThan">
      <formula>0</formula>
    </cfRule>
  </conditionalFormatting>
  <conditionalFormatting sqref="K34:K38">
    <cfRule type="cellIs" dxfId="133" priority="125" operator="greaterThanOrEqual">
      <formula>0</formula>
    </cfRule>
    <cfRule type="cellIs" dxfId="132" priority="126" operator="lessThan">
      <formula>0</formula>
    </cfRule>
  </conditionalFormatting>
  <conditionalFormatting sqref="I40:I44">
    <cfRule type="cellIs" dxfId="131" priority="123" operator="greaterThanOrEqual">
      <formula>0</formula>
    </cfRule>
    <cfRule type="cellIs" dxfId="130" priority="124" operator="lessThan">
      <formula>0</formula>
    </cfRule>
  </conditionalFormatting>
  <conditionalFormatting sqref="K40:K44">
    <cfRule type="cellIs" dxfId="129" priority="121" operator="greaterThanOrEqual">
      <formula>0</formula>
    </cfRule>
    <cfRule type="cellIs" dxfId="128" priority="122" operator="lessThan">
      <formula>0</formula>
    </cfRule>
  </conditionalFormatting>
  <conditionalFormatting sqref="I46:I50">
    <cfRule type="cellIs" dxfId="127" priority="119" operator="greaterThanOrEqual">
      <formula>0</formula>
    </cfRule>
    <cfRule type="cellIs" dxfId="126" priority="120" operator="lessThan">
      <formula>0</formula>
    </cfRule>
  </conditionalFormatting>
  <conditionalFormatting sqref="K46:K50">
    <cfRule type="cellIs" dxfId="125" priority="117" operator="greaterThanOrEqual">
      <formula>0</formula>
    </cfRule>
    <cfRule type="cellIs" dxfId="124" priority="118" operator="lessThan">
      <formula>0</formula>
    </cfRule>
  </conditionalFormatting>
  <conditionalFormatting sqref="I3">
    <cfRule type="cellIs" dxfId="123" priority="87" operator="greaterThanOrEqual">
      <formula>0</formula>
    </cfRule>
    <cfRule type="cellIs" dxfId="122" priority="88" operator="lessThan">
      <formula>0</formula>
    </cfRule>
  </conditionalFormatting>
  <conditionalFormatting sqref="J3:L3">
    <cfRule type="cellIs" dxfId="121" priority="85" operator="greaterThanOrEqual">
      <formula>0</formula>
    </cfRule>
    <cfRule type="cellIs" dxfId="120" priority="86" operator="lessThan">
      <formula>0</formula>
    </cfRule>
  </conditionalFormatting>
  <conditionalFormatting sqref="I9">
    <cfRule type="cellIs" dxfId="119" priority="55" operator="greaterThanOrEqual">
      <formula>0</formula>
    </cfRule>
    <cfRule type="cellIs" dxfId="118" priority="56" operator="lessThan">
      <formula>0</formula>
    </cfRule>
  </conditionalFormatting>
  <conditionalFormatting sqref="J9:L9">
    <cfRule type="cellIs" dxfId="117" priority="53" operator="greaterThanOrEqual">
      <formula>0</formula>
    </cfRule>
    <cfRule type="cellIs" dxfId="116" priority="54" operator="lessThan">
      <formula>0</formula>
    </cfRule>
  </conditionalFormatting>
  <conditionalFormatting sqref="I15">
    <cfRule type="cellIs" dxfId="115" priority="51" operator="greaterThanOrEqual">
      <formula>0</formula>
    </cfRule>
    <cfRule type="cellIs" dxfId="114" priority="52" operator="lessThan">
      <formula>0</formula>
    </cfRule>
  </conditionalFormatting>
  <conditionalFormatting sqref="J15:L15">
    <cfRule type="cellIs" dxfId="113" priority="49" operator="greaterThanOrEqual">
      <formula>0</formula>
    </cfRule>
    <cfRule type="cellIs" dxfId="112" priority="50" operator="lessThan">
      <formula>0</formula>
    </cfRule>
  </conditionalFormatting>
  <conditionalFormatting sqref="I21">
    <cfRule type="cellIs" dxfId="111" priority="47" operator="greaterThanOrEqual">
      <formula>0</formula>
    </cfRule>
    <cfRule type="cellIs" dxfId="110" priority="48" operator="lessThan">
      <formula>0</formula>
    </cfRule>
  </conditionalFormatting>
  <conditionalFormatting sqref="J21:L21">
    <cfRule type="cellIs" dxfId="109" priority="45" operator="greaterThanOrEqual">
      <formula>0</formula>
    </cfRule>
    <cfRule type="cellIs" dxfId="108" priority="46" operator="lessThan">
      <formula>0</formula>
    </cfRule>
  </conditionalFormatting>
  <conditionalFormatting sqref="I27">
    <cfRule type="cellIs" dxfId="107" priority="43" operator="greaterThanOrEqual">
      <formula>0</formula>
    </cfRule>
    <cfRule type="cellIs" dxfId="106" priority="44" operator="lessThan">
      <formula>0</formula>
    </cfRule>
  </conditionalFormatting>
  <conditionalFormatting sqref="J27:L27">
    <cfRule type="cellIs" dxfId="105" priority="41" operator="greaterThanOrEqual">
      <formula>0</formula>
    </cfRule>
    <cfRule type="cellIs" dxfId="104" priority="42" operator="lessThan">
      <formula>0</formula>
    </cfRule>
  </conditionalFormatting>
  <conditionalFormatting sqref="I33">
    <cfRule type="cellIs" dxfId="103" priority="39" operator="greaterThanOrEqual">
      <formula>0</formula>
    </cfRule>
    <cfRule type="cellIs" dxfId="102" priority="40" operator="lessThan">
      <formula>0</formula>
    </cfRule>
  </conditionalFormatting>
  <conditionalFormatting sqref="J33:L33">
    <cfRule type="cellIs" dxfId="101" priority="37" operator="greaterThanOrEqual">
      <formula>0</formula>
    </cfRule>
    <cfRule type="cellIs" dxfId="100" priority="38" operator="lessThan">
      <formula>0</formula>
    </cfRule>
  </conditionalFormatting>
  <conditionalFormatting sqref="I39">
    <cfRule type="cellIs" dxfId="99" priority="35" operator="greaterThanOrEqual">
      <formula>0</formula>
    </cfRule>
    <cfRule type="cellIs" dxfId="98" priority="36" operator="lessThan">
      <formula>0</formula>
    </cfRule>
  </conditionalFormatting>
  <conditionalFormatting sqref="J39:L39">
    <cfRule type="cellIs" dxfId="97" priority="33" operator="greaterThanOrEqual">
      <formula>0</formula>
    </cfRule>
    <cfRule type="cellIs" dxfId="96" priority="34" operator="lessThan">
      <formula>0</formula>
    </cfRule>
  </conditionalFormatting>
  <conditionalFormatting sqref="I45">
    <cfRule type="cellIs" dxfId="95" priority="31" operator="greaterThanOrEqual">
      <formula>0</formula>
    </cfRule>
    <cfRule type="cellIs" dxfId="94" priority="32" operator="lessThan">
      <formula>0</formula>
    </cfRule>
  </conditionalFormatting>
  <conditionalFormatting sqref="J45:L45">
    <cfRule type="cellIs" dxfId="93" priority="29" operator="greaterThanOrEqual">
      <formula>0</formula>
    </cfRule>
    <cfRule type="cellIs" dxfId="92" priority="30" operator="lessThan">
      <formula>0</formula>
    </cfRule>
  </conditionalFormatting>
  <conditionalFormatting sqref="J10:J14">
    <cfRule type="cellIs" dxfId="91" priority="27" operator="greaterThanOrEqual">
      <formula>0</formula>
    </cfRule>
    <cfRule type="cellIs" dxfId="90" priority="28" operator="lessThan">
      <formula>0</formula>
    </cfRule>
  </conditionalFormatting>
  <conditionalFormatting sqref="J16:J20">
    <cfRule type="cellIs" dxfId="89" priority="25" operator="greaterThanOrEqual">
      <formula>0</formula>
    </cfRule>
    <cfRule type="cellIs" dxfId="88" priority="26" operator="lessThan">
      <formula>0</formula>
    </cfRule>
  </conditionalFormatting>
  <conditionalFormatting sqref="J22:J26">
    <cfRule type="cellIs" dxfId="87" priority="23" operator="greaterThanOrEqual">
      <formula>0</formula>
    </cfRule>
    <cfRule type="cellIs" dxfId="86" priority="24" operator="lessThan">
      <formula>0</formula>
    </cfRule>
  </conditionalFormatting>
  <conditionalFormatting sqref="J28:J32">
    <cfRule type="cellIs" dxfId="85" priority="21" operator="greaterThanOrEqual">
      <formula>0</formula>
    </cfRule>
    <cfRule type="cellIs" dxfId="84" priority="22" operator="lessThan">
      <formula>0</formula>
    </cfRule>
  </conditionalFormatting>
  <conditionalFormatting sqref="J34:J38">
    <cfRule type="cellIs" dxfId="83" priority="19" operator="greaterThanOrEqual">
      <formula>0</formula>
    </cfRule>
    <cfRule type="cellIs" dxfId="82" priority="20" operator="lessThan">
      <formula>0</formula>
    </cfRule>
  </conditionalFormatting>
  <conditionalFormatting sqref="J40:J44">
    <cfRule type="cellIs" dxfId="81" priority="17" operator="greaterThanOrEqual">
      <formula>0</formula>
    </cfRule>
    <cfRule type="cellIs" dxfId="80" priority="18" operator="lessThan">
      <formula>0</formula>
    </cfRule>
  </conditionalFormatting>
  <conditionalFormatting sqref="J46:J50">
    <cfRule type="cellIs" dxfId="79" priority="15" operator="greaterThanOrEqual">
      <formula>0</formula>
    </cfRule>
    <cfRule type="cellIs" dxfId="78" priority="16" operator="lessThan">
      <formula>0</formula>
    </cfRule>
  </conditionalFormatting>
  <conditionalFormatting sqref="L10:L14">
    <cfRule type="cellIs" dxfId="77" priority="13" operator="greaterThanOrEqual">
      <formula>0</formula>
    </cfRule>
    <cfRule type="cellIs" dxfId="76" priority="14" operator="lessThan">
      <formula>0</formula>
    </cfRule>
  </conditionalFormatting>
  <conditionalFormatting sqref="L16:L20">
    <cfRule type="cellIs" dxfId="75" priority="11" operator="greaterThanOrEqual">
      <formula>0</formula>
    </cfRule>
    <cfRule type="cellIs" dxfId="74" priority="12" operator="lessThan">
      <formula>0</formula>
    </cfRule>
  </conditionalFormatting>
  <conditionalFormatting sqref="L22:L26">
    <cfRule type="cellIs" dxfId="73" priority="9" operator="greaterThanOrEqual">
      <formula>0</formula>
    </cfRule>
    <cfRule type="cellIs" dxfId="72" priority="10" operator="lessThan">
      <formula>0</formula>
    </cfRule>
  </conditionalFormatting>
  <conditionalFormatting sqref="L28:L32">
    <cfRule type="cellIs" dxfId="71" priority="7" operator="greaterThanOrEqual">
      <formula>0</formula>
    </cfRule>
    <cfRule type="cellIs" dxfId="70" priority="8" operator="lessThan">
      <formula>0</formula>
    </cfRule>
  </conditionalFormatting>
  <conditionalFormatting sqref="L34:L38">
    <cfRule type="cellIs" dxfId="69" priority="5" operator="greaterThanOrEqual">
      <formula>0</formula>
    </cfRule>
    <cfRule type="cellIs" dxfId="68" priority="6" operator="lessThan">
      <formula>0</formula>
    </cfRule>
  </conditionalFormatting>
  <conditionalFormatting sqref="L40:L44">
    <cfRule type="cellIs" dxfId="67" priority="3" operator="greaterThanOrEqual">
      <formula>0</formula>
    </cfRule>
    <cfRule type="cellIs" dxfId="66" priority="4" operator="lessThan">
      <formula>0</formula>
    </cfRule>
  </conditionalFormatting>
  <conditionalFormatting sqref="L46:L50">
    <cfRule type="cellIs" dxfId="65" priority="1" operator="greaterThanOrEqual">
      <formula>0</formula>
    </cfRule>
    <cfRule type="cellIs" dxfId="64" priority="2" operator="lessThan">
      <formula>0</formula>
    </cfRule>
  </conditionalFormatting>
  <hyperlinks>
    <hyperlink ref="E1" location="Strategy!A1" display="Strategy" xr:uid="{00000000-0004-0000-0000-000000000000}"/>
    <hyperlink ref="A3" location="'1996-2002'!A1" display="Tikslinės pensijų fondų dalyvių grupės pensijų fondai, 1996-2002" xr:uid="{00000000-0004-0000-0000-000001000000}"/>
    <hyperlink ref="A9" location="'1989-1995'!A1" display="Tikslinės pensijų fondų dalyvių grupės pensijų fondai, 1989-1995" xr:uid="{00000000-0004-0000-0000-000002000000}"/>
    <hyperlink ref="A15" location="'1982-1988'!A1" display="Tikslinės pensijų fondų dalyvių grupės pensijų fondai, 1982-1988" xr:uid="{00000000-0004-0000-0000-000003000000}"/>
    <hyperlink ref="A21" location="'1975-1981'!A1" display="Tikslinės pensijų fondų dalyvių grupės pensijų fondai, 1975-1981" xr:uid="{00000000-0004-0000-0000-000004000000}"/>
    <hyperlink ref="A27" location="'1968-1974'!A1" display="Tikslinės pensijų fondų dalyvių grupės pensijų fondai, 1968-1974" xr:uid="{00000000-0004-0000-0000-000005000000}"/>
    <hyperlink ref="A33" location="'1961-1967'!A1" display="Tikslinės pensijų fondų dalyvių grupės pensijų fondai, 1961-1967" xr:uid="{00000000-0004-0000-0000-000006000000}"/>
    <hyperlink ref="A39" location="'1954-1960'!A1" display="Tikslinės pensijų fondų dalyvių grupės pensijų fondai, 1954-1960" xr:uid="{00000000-0004-0000-0000-000007000000}"/>
    <hyperlink ref="A45" location="TIF!A1" display="Pensijų turto išsaugojimo pensijų fondai" xr:uid="{00000000-0004-0000-0000-00000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8"/>
  <sheetViews>
    <sheetView showGridLines="0" topLeftCell="A19" zoomScale="55" zoomScaleNormal="55" workbookViewId="0">
      <selection activeCell="F46" sqref="F46"/>
    </sheetView>
  </sheetViews>
  <sheetFormatPr defaultRowHeight="15.6" x14ac:dyDescent="0.3"/>
  <cols>
    <col min="1" max="1" width="45.6640625" style="16" customWidth="1"/>
    <col min="2" max="2" width="14.88671875" style="16" bestFit="1" customWidth="1"/>
    <col min="3" max="3" width="67.5546875" style="16" customWidth="1"/>
    <col min="4" max="4" width="26.5546875" style="16" bestFit="1" customWidth="1"/>
    <col min="5" max="5" width="16.109375" style="16" bestFit="1" customWidth="1"/>
    <col min="6" max="6" width="17" style="16" customWidth="1"/>
    <col min="7" max="7" width="17.88671875" style="16" customWidth="1"/>
    <col min="8" max="8" width="1.33203125" style="16" customWidth="1"/>
    <col min="9" max="9" width="16.6640625" style="16" customWidth="1"/>
    <col min="10" max="10" width="17.44140625" style="16" customWidth="1"/>
    <col min="11" max="11" width="17.33203125" style="16" customWidth="1"/>
    <col min="12" max="12" width="16.77734375" style="16" customWidth="1"/>
    <col min="13" max="13" width="1.33203125" style="16" customWidth="1"/>
    <col min="14" max="14" width="15.88671875" style="16" customWidth="1"/>
    <col min="15" max="15" width="18.109375" style="16" customWidth="1"/>
    <col min="16" max="16" width="1.33203125" style="16" customWidth="1"/>
    <col min="17" max="16384" width="8.88671875" style="16"/>
  </cols>
  <sheetData>
    <row r="1" spans="1:18"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8"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8" ht="28.95" customHeight="1" x14ac:dyDescent="0.3">
      <c r="A3" s="98" t="s">
        <v>107</v>
      </c>
      <c r="B3" s="98"/>
      <c r="C3" s="98"/>
      <c r="D3" s="44"/>
      <c r="E3" s="44"/>
      <c r="F3" s="45"/>
      <c r="G3" s="46" t="s">
        <v>105</v>
      </c>
      <c r="H3" s="45"/>
      <c r="I3" s="66">
        <v>25.895262944547394</v>
      </c>
      <c r="J3" s="66">
        <v>14.978605421935322</v>
      </c>
      <c r="K3" s="66">
        <v>25.054271618022653</v>
      </c>
      <c r="L3" s="66">
        <v>15.200248510788597</v>
      </c>
      <c r="M3" s="45"/>
      <c r="N3" s="45"/>
      <c r="O3" s="45"/>
      <c r="P3" s="45"/>
    </row>
    <row r="4" spans="1:18" customFormat="1" ht="14.4" x14ac:dyDescent="0.3">
      <c r="A4" s="32" t="s">
        <v>36</v>
      </c>
      <c r="B4" s="32" t="s">
        <v>4</v>
      </c>
      <c r="C4" s="32" t="s">
        <v>43</v>
      </c>
      <c r="D4" s="65" t="s">
        <v>139</v>
      </c>
      <c r="E4" s="34">
        <v>90</v>
      </c>
      <c r="F4" s="33">
        <v>6.2605098099999994</v>
      </c>
      <c r="G4" s="35">
        <v>10272</v>
      </c>
      <c r="H4" s="22"/>
      <c r="I4" s="36">
        <v>18.839081308618265</v>
      </c>
      <c r="J4" s="36">
        <v>14.306301212639116</v>
      </c>
      <c r="K4" s="36">
        <v>20.457175384131432</v>
      </c>
      <c r="L4" s="36">
        <v>13.635577881390159</v>
      </c>
      <c r="M4" s="23"/>
      <c r="N4" s="36">
        <v>14.700002919973345</v>
      </c>
      <c r="O4" s="36">
        <v>15.265182422568408</v>
      </c>
      <c r="P4" s="23"/>
      <c r="Q4" s="58"/>
      <c r="R4" s="58"/>
    </row>
    <row r="5" spans="1:18" customFormat="1" ht="14.4" x14ac:dyDescent="0.3">
      <c r="A5" s="32" t="s">
        <v>81</v>
      </c>
      <c r="B5" s="32" t="s">
        <v>2</v>
      </c>
      <c r="C5" s="32" t="s">
        <v>44</v>
      </c>
      <c r="D5" s="65" t="s">
        <v>139</v>
      </c>
      <c r="E5" s="34">
        <v>97</v>
      </c>
      <c r="F5" s="33">
        <v>16.093168943199998</v>
      </c>
      <c r="G5" s="35">
        <v>15806</v>
      </c>
      <c r="H5" s="22"/>
      <c r="I5" s="36">
        <v>24.038910505836597</v>
      </c>
      <c r="J5" s="36">
        <v>14.095594301475378</v>
      </c>
      <c r="K5" s="36">
        <v>24.167620118061084</v>
      </c>
      <c r="L5" s="36">
        <v>15.249720595652526</v>
      </c>
      <c r="M5" s="23"/>
      <c r="N5" s="36">
        <v>14.204155826978052</v>
      </c>
      <c r="O5" s="36">
        <v>16.758407145240046</v>
      </c>
      <c r="P5" s="23"/>
      <c r="Q5" s="58"/>
      <c r="R5" s="58"/>
    </row>
    <row r="6" spans="1:18" customFormat="1" ht="14.4" x14ac:dyDescent="0.3">
      <c r="A6" s="32" t="s">
        <v>80</v>
      </c>
      <c r="B6" s="32" t="s">
        <v>1</v>
      </c>
      <c r="C6" s="68" t="s">
        <v>45</v>
      </c>
      <c r="D6" s="65" t="s">
        <v>139</v>
      </c>
      <c r="E6" s="34">
        <v>98</v>
      </c>
      <c r="F6" s="33">
        <v>20.111101649999998</v>
      </c>
      <c r="G6" s="35">
        <v>16915</v>
      </c>
      <c r="H6" s="22"/>
      <c r="I6" s="36">
        <v>24.954559224477425</v>
      </c>
      <c r="J6" s="36">
        <v>14.864800661593414</v>
      </c>
      <c r="K6" s="36">
        <v>26.28137323745441</v>
      </c>
      <c r="L6" s="36">
        <v>16.211284664974169</v>
      </c>
      <c r="M6" s="23"/>
      <c r="N6" s="36">
        <v>15.356250814028771</v>
      </c>
      <c r="O6" s="36">
        <v>16.53925623581987</v>
      </c>
      <c r="P6" s="23"/>
      <c r="Q6" s="58"/>
      <c r="R6" s="58"/>
    </row>
    <row r="7" spans="1:18" customFormat="1" ht="14.4" x14ac:dyDescent="0.3">
      <c r="A7" s="32" t="s">
        <v>82</v>
      </c>
      <c r="B7" s="32" t="s">
        <v>3</v>
      </c>
      <c r="C7" s="32" t="s">
        <v>83</v>
      </c>
      <c r="D7" s="65" t="s">
        <v>139</v>
      </c>
      <c r="E7" s="34">
        <v>93</v>
      </c>
      <c r="F7" s="33">
        <v>49.115830119999998</v>
      </c>
      <c r="G7" s="35">
        <v>40527</v>
      </c>
      <c r="H7" s="22"/>
      <c r="I7" s="36">
        <v>28.900624099855964</v>
      </c>
      <c r="J7" s="36">
        <v>15.635262546608608</v>
      </c>
      <c r="K7" s="36">
        <v>24.870619879162458</v>
      </c>
      <c r="L7" s="36">
        <v>15.090979147205807</v>
      </c>
      <c r="M7" s="23"/>
      <c r="N7" s="36">
        <v>14.381662144119367</v>
      </c>
      <c r="O7" s="36">
        <v>14.917796737431155</v>
      </c>
      <c r="P7" s="23"/>
      <c r="Q7" s="58"/>
      <c r="R7" s="58"/>
    </row>
    <row r="8" spans="1:18" customFormat="1" ht="14.4" x14ac:dyDescent="0.3">
      <c r="A8" s="32" t="s">
        <v>37</v>
      </c>
      <c r="B8" s="32" t="s">
        <v>5</v>
      </c>
      <c r="C8" s="32" t="s">
        <v>46</v>
      </c>
      <c r="D8" s="65" t="s">
        <v>139</v>
      </c>
      <c r="E8" s="34">
        <v>90</v>
      </c>
      <c r="F8" s="33">
        <v>16.04179259</v>
      </c>
      <c r="G8" s="35">
        <v>17468</v>
      </c>
      <c r="H8" s="22"/>
      <c r="I8" s="36">
        <v>22.489014438166976</v>
      </c>
      <c r="J8" s="36">
        <v>14.2589784615196</v>
      </c>
      <c r="K8" s="36">
        <v>26.761751658209441</v>
      </c>
      <c r="L8" s="36">
        <v>14.828299918943721</v>
      </c>
      <c r="M8" s="23"/>
      <c r="N8" s="36">
        <v>15.327606880192926</v>
      </c>
      <c r="O8" s="36">
        <v>16.926341229812088</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v>
      </c>
      <c r="B34" s="33">
        <v>14.700002919973345</v>
      </c>
      <c r="C34" s="33">
        <v>14.306301212639116</v>
      </c>
    </row>
    <row r="35" spans="1:3" x14ac:dyDescent="0.3">
      <c r="A35" s="32" t="s">
        <v>2</v>
      </c>
      <c r="B35" s="33">
        <v>14.204155826978052</v>
      </c>
      <c r="C35" s="33">
        <v>14.095594301475378</v>
      </c>
    </row>
    <row r="36" spans="1:3" x14ac:dyDescent="0.3">
      <c r="A36" s="32" t="s">
        <v>1</v>
      </c>
      <c r="B36" s="33">
        <v>15.356250814028771</v>
      </c>
      <c r="C36" s="33">
        <v>14.864800661593414</v>
      </c>
    </row>
    <row r="37" spans="1:3" x14ac:dyDescent="0.3">
      <c r="A37" s="32" t="s">
        <v>3</v>
      </c>
      <c r="B37" s="33">
        <v>14.381662144119367</v>
      </c>
      <c r="C37" s="33">
        <v>15.635262546608608</v>
      </c>
    </row>
    <row r="38" spans="1:3" x14ac:dyDescent="0.3">
      <c r="A38" s="32" t="s">
        <v>5</v>
      </c>
      <c r="B38" s="33">
        <v>15.327606880192926</v>
      </c>
      <c r="C38" s="33">
        <v>14.2589784615196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v>
      </c>
      <c r="B64" s="33">
        <v>10.272</v>
      </c>
      <c r="C64" s="33">
        <v>14.306301212639116</v>
      </c>
      <c r="D64" s="33">
        <v>6.2605098099999994</v>
      </c>
    </row>
    <row r="65" spans="1:4" x14ac:dyDescent="0.3">
      <c r="A65" s="32" t="s">
        <v>2</v>
      </c>
      <c r="B65" s="33">
        <v>15.805999999999999</v>
      </c>
      <c r="C65" s="33">
        <v>14.095594301475378</v>
      </c>
      <c r="D65" s="33">
        <v>16.093168943199998</v>
      </c>
    </row>
    <row r="66" spans="1:4" x14ac:dyDescent="0.3">
      <c r="A66" s="32" t="s">
        <v>1</v>
      </c>
      <c r="B66" s="33">
        <v>16.914999999999999</v>
      </c>
      <c r="C66" s="33">
        <v>14.864800661593414</v>
      </c>
      <c r="D66" s="33">
        <v>20.111101649999998</v>
      </c>
    </row>
    <row r="67" spans="1:4" x14ac:dyDescent="0.3">
      <c r="A67" s="32" t="s">
        <v>3</v>
      </c>
      <c r="B67" s="33">
        <v>40.527000000000001</v>
      </c>
      <c r="C67" s="33">
        <v>15.635262546608608</v>
      </c>
      <c r="D67" s="33">
        <v>49.115830119999998</v>
      </c>
    </row>
    <row r="68" spans="1:4" x14ac:dyDescent="0.3">
      <c r="A68" s="32" t="s">
        <v>5</v>
      </c>
      <c r="B68" s="33">
        <v>17.468</v>
      </c>
      <c r="C68" s="33">
        <v>14.2589784615196</v>
      </c>
      <c r="D68" s="33">
        <v>16.04179259</v>
      </c>
    </row>
  </sheetData>
  <mergeCells count="6">
    <mergeCell ref="N1:O1"/>
    <mergeCell ref="A3:C3"/>
    <mergeCell ref="D1:D2"/>
    <mergeCell ref="F1:F2"/>
    <mergeCell ref="G1:G2"/>
    <mergeCell ref="I1:L1"/>
  </mergeCells>
  <conditionalFormatting sqref="N4:O8">
    <cfRule type="cellIs" dxfId="63" priority="7" operator="greaterThanOrEqual">
      <formula>0</formula>
    </cfRule>
    <cfRule type="cellIs" dxfId="62" priority="8" operator="lessThan">
      <formula>0</formula>
    </cfRule>
  </conditionalFormatting>
  <conditionalFormatting sqref="I4:I8">
    <cfRule type="cellIs" dxfId="61" priority="5" operator="greaterThanOrEqual">
      <formula>0</formula>
    </cfRule>
    <cfRule type="cellIs" dxfId="60" priority="6" operator="lessThan">
      <formula>0</formula>
    </cfRule>
  </conditionalFormatting>
  <conditionalFormatting sqref="J4:L8">
    <cfRule type="cellIs" dxfId="59" priority="3" operator="greaterThanOrEqual">
      <formula>0</formula>
    </cfRule>
    <cfRule type="cellIs" dxfId="58" priority="4" operator="lessThan">
      <formula>0</formula>
    </cfRule>
  </conditionalFormatting>
  <conditionalFormatting sqref="I3:L3">
    <cfRule type="cellIs" dxfId="57" priority="1" operator="greaterThanOrEqual">
      <formula>0</formula>
    </cfRule>
    <cfRule type="cellIs" dxfId="56" priority="2" operator="lessThan">
      <formula>0</formula>
    </cfRule>
  </conditionalFormatting>
  <hyperlinks>
    <hyperlink ref="C1" location="Results_2020!A1" display="Back to the Results" xr:uid="{00000000-0004-0000-0100-000000000000}"/>
    <hyperlink ref="E1" location="Strategijų_palyginimas!A1" display="Strategija " xr:uid="{327C558A-8338-4868-BDCC-470898AF59EC}"/>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8"/>
  <sheetViews>
    <sheetView showGridLines="0" topLeftCell="A43" zoomScale="55" zoomScaleNormal="55" workbookViewId="0">
      <selection activeCell="H72" sqref="H72"/>
    </sheetView>
  </sheetViews>
  <sheetFormatPr defaultRowHeight="15.6" x14ac:dyDescent="0.3"/>
  <cols>
    <col min="1" max="1" width="45.6640625" style="16" customWidth="1"/>
    <col min="2" max="2" width="14.88671875" style="16" bestFit="1" customWidth="1"/>
    <col min="3" max="3" width="78.109375" style="16" customWidth="1"/>
    <col min="4" max="4" width="26.5546875" style="16" bestFit="1" customWidth="1"/>
    <col min="5" max="5" width="16.109375" style="16" bestFit="1" customWidth="1"/>
    <col min="6" max="6" width="19.33203125" style="16" customWidth="1"/>
    <col min="7" max="7" width="13.6640625" style="16" customWidth="1"/>
    <col min="8" max="8" width="1.6640625" style="16" customWidth="1"/>
    <col min="9" max="9" width="16.88671875" style="16" customWidth="1"/>
    <col min="10" max="10" width="15.6640625" style="16" customWidth="1"/>
    <col min="11" max="11" width="13.77734375" style="16" customWidth="1"/>
    <col min="12" max="12" width="15.77734375" style="16" customWidth="1"/>
    <col min="13" max="13" width="1.6640625" style="16" customWidth="1"/>
    <col min="14" max="14" width="19.33203125" style="16" customWidth="1"/>
    <col min="15" max="15" width="15.6640625" style="16" customWidth="1"/>
    <col min="16" max="16" width="1.664062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108</v>
      </c>
      <c r="B3" s="98">
        <v>0</v>
      </c>
      <c r="C3" s="98">
        <v>0</v>
      </c>
      <c r="D3" s="44"/>
      <c r="E3" s="44"/>
      <c r="F3" s="45"/>
      <c r="G3" s="46" t="s">
        <v>105</v>
      </c>
      <c r="H3" s="45"/>
      <c r="I3" s="66">
        <v>25.906574214626314</v>
      </c>
      <c r="J3" s="66">
        <v>15.221037560654855</v>
      </c>
      <c r="K3" s="66">
        <v>24.972323367992999</v>
      </c>
      <c r="L3" s="66">
        <v>15.206207534943594</v>
      </c>
      <c r="M3" s="45"/>
      <c r="N3" s="45"/>
      <c r="O3" s="45"/>
      <c r="P3" s="45"/>
    </row>
    <row r="4" spans="1:17" customFormat="1" ht="14.4" x14ac:dyDescent="0.3">
      <c r="A4" s="32" t="s">
        <v>36</v>
      </c>
      <c r="B4" s="32" t="s">
        <v>9</v>
      </c>
      <c r="C4" s="32" t="s">
        <v>47</v>
      </c>
      <c r="D4" s="65" t="s">
        <v>139</v>
      </c>
      <c r="E4" s="34">
        <v>90</v>
      </c>
      <c r="F4" s="33">
        <v>38.960628649999997</v>
      </c>
      <c r="G4" s="35">
        <v>18244</v>
      </c>
      <c r="H4" s="22"/>
      <c r="I4" s="36">
        <v>19.073771708475597</v>
      </c>
      <c r="J4" s="36">
        <v>14.05700435856545</v>
      </c>
      <c r="K4" s="36">
        <v>20.457175384131432</v>
      </c>
      <c r="L4" s="36">
        <v>13.635577881390159</v>
      </c>
      <c r="M4" s="22"/>
      <c r="N4" s="36">
        <v>14.629985343074377</v>
      </c>
      <c r="O4" s="36">
        <v>15.265171749317616</v>
      </c>
      <c r="P4" s="23"/>
      <c r="Q4" s="58"/>
    </row>
    <row r="5" spans="1:17" customFormat="1" ht="14.4" x14ac:dyDescent="0.3">
      <c r="A5" s="32" t="s">
        <v>81</v>
      </c>
      <c r="B5" s="32" t="s">
        <v>7</v>
      </c>
      <c r="C5" s="32" t="s">
        <v>48</v>
      </c>
      <c r="D5" s="65" t="s">
        <v>139</v>
      </c>
      <c r="E5" s="34">
        <v>97</v>
      </c>
      <c r="F5" s="33">
        <v>91.015653573099996</v>
      </c>
      <c r="G5" s="35">
        <v>34791</v>
      </c>
      <c r="H5" s="22"/>
      <c r="I5" s="36">
        <v>24.143035213462127</v>
      </c>
      <c r="J5" s="36">
        <v>14.044025841916842</v>
      </c>
      <c r="K5" s="36">
        <v>24.167620118061084</v>
      </c>
      <c r="L5" s="36">
        <v>15.249720595652526</v>
      </c>
      <c r="M5" s="22"/>
      <c r="N5" s="36">
        <v>14.441195617727667</v>
      </c>
      <c r="O5" s="36">
        <v>16.758407145240046</v>
      </c>
      <c r="P5" s="23"/>
      <c r="Q5" s="58"/>
    </row>
    <row r="6" spans="1:17" customFormat="1" ht="14.4" x14ac:dyDescent="0.3">
      <c r="A6" s="32" t="s">
        <v>80</v>
      </c>
      <c r="B6" s="32" t="s">
        <v>6</v>
      </c>
      <c r="C6" s="32" t="s">
        <v>49</v>
      </c>
      <c r="D6" s="65" t="s">
        <v>139</v>
      </c>
      <c r="E6" s="34">
        <v>98</v>
      </c>
      <c r="F6" s="33">
        <v>111.51948445999999</v>
      </c>
      <c r="G6" s="35">
        <v>42288</v>
      </c>
      <c r="H6" s="22"/>
      <c r="I6" s="36">
        <v>25.119671757465234</v>
      </c>
      <c r="J6" s="36">
        <v>15.136090924017243</v>
      </c>
      <c r="K6" s="36">
        <v>26.28137323745441</v>
      </c>
      <c r="L6" s="36">
        <v>16.211284664974169</v>
      </c>
      <c r="M6" s="22"/>
      <c r="N6" s="36">
        <v>15.338065451238641</v>
      </c>
      <c r="O6" s="36">
        <v>16.53925623581987</v>
      </c>
      <c r="P6" s="23"/>
      <c r="Q6" s="58"/>
    </row>
    <row r="7" spans="1:17" customFormat="1" ht="14.4" x14ac:dyDescent="0.3">
      <c r="A7" s="32" t="s">
        <v>82</v>
      </c>
      <c r="B7" s="32" t="s">
        <v>8</v>
      </c>
      <c r="C7" s="32" t="s">
        <v>84</v>
      </c>
      <c r="D7" s="65" t="s">
        <v>139</v>
      </c>
      <c r="E7" s="34">
        <v>93</v>
      </c>
      <c r="F7" s="33">
        <v>241.86878430000002</v>
      </c>
      <c r="G7" s="35">
        <v>91309</v>
      </c>
      <c r="H7" s="22"/>
      <c r="I7" s="36">
        <v>29.106972301814714</v>
      </c>
      <c r="J7" s="36">
        <v>16.192186569172296</v>
      </c>
      <c r="K7" s="36">
        <v>24.870619879162458</v>
      </c>
      <c r="L7" s="36">
        <v>15.090979147205807</v>
      </c>
      <c r="M7" s="22"/>
      <c r="N7" s="36">
        <v>14.297731285088039</v>
      </c>
      <c r="O7" s="36">
        <v>14.917796737431155</v>
      </c>
      <c r="P7" s="23"/>
      <c r="Q7" s="58"/>
    </row>
    <row r="8" spans="1:17" customFormat="1" ht="14.4" x14ac:dyDescent="0.3">
      <c r="A8" s="32" t="s">
        <v>37</v>
      </c>
      <c r="B8" s="32" t="s">
        <v>10</v>
      </c>
      <c r="C8" s="32" t="s">
        <v>50</v>
      </c>
      <c r="D8" s="65" t="s">
        <v>139</v>
      </c>
      <c r="E8" s="34">
        <v>90</v>
      </c>
      <c r="F8" s="33">
        <v>71.401536150000013</v>
      </c>
      <c r="G8" s="35">
        <v>32692</v>
      </c>
      <c r="H8" s="22"/>
      <c r="I8" s="36">
        <v>22.270777053869374</v>
      </c>
      <c r="J8" s="36">
        <v>14.199498351476203</v>
      </c>
      <c r="K8" s="36">
        <v>26.761751658209441</v>
      </c>
      <c r="L8" s="36">
        <v>14.828299918943721</v>
      </c>
      <c r="M8" s="22"/>
      <c r="N8" s="36">
        <v>15.411110207340656</v>
      </c>
      <c r="O8" s="36">
        <v>16.926341229812088</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9</v>
      </c>
      <c r="B34" s="33">
        <v>14.629985343074377</v>
      </c>
      <c r="C34" s="33">
        <v>14.05700435856545</v>
      </c>
    </row>
    <row r="35" spans="1:3" x14ac:dyDescent="0.3">
      <c r="A35" s="32" t="s">
        <v>7</v>
      </c>
      <c r="B35" s="33">
        <v>14.441195617727667</v>
      </c>
      <c r="C35" s="33">
        <v>14.044025841916842</v>
      </c>
    </row>
    <row r="36" spans="1:3" x14ac:dyDescent="0.3">
      <c r="A36" s="32" t="s">
        <v>6</v>
      </c>
      <c r="B36" s="33">
        <v>15.338065451238641</v>
      </c>
      <c r="C36" s="33">
        <v>15.136090924017243</v>
      </c>
    </row>
    <row r="37" spans="1:3" x14ac:dyDescent="0.3">
      <c r="A37" s="32" t="s">
        <v>8</v>
      </c>
      <c r="B37" s="33">
        <v>14.297731285088039</v>
      </c>
      <c r="C37" s="33">
        <v>16.192186569172296</v>
      </c>
    </row>
    <row r="38" spans="1:3" x14ac:dyDescent="0.3">
      <c r="A38" s="32" t="s">
        <v>10</v>
      </c>
      <c r="B38" s="33">
        <v>15.411110207340656</v>
      </c>
      <c r="C38" s="33">
        <v>14.199498351476203</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9</v>
      </c>
      <c r="B64" s="33">
        <v>18.244</v>
      </c>
      <c r="C64" s="33">
        <v>14.05700435856545</v>
      </c>
      <c r="D64" s="33">
        <v>38.960628649999997</v>
      </c>
    </row>
    <row r="65" spans="1:4" x14ac:dyDescent="0.3">
      <c r="A65" s="32" t="s">
        <v>7</v>
      </c>
      <c r="B65" s="33">
        <v>34.790999999999997</v>
      </c>
      <c r="C65" s="33">
        <v>14.044025841916842</v>
      </c>
      <c r="D65" s="33">
        <v>91.015653573099996</v>
      </c>
    </row>
    <row r="66" spans="1:4" x14ac:dyDescent="0.3">
      <c r="A66" s="32" t="s">
        <v>6</v>
      </c>
      <c r="B66" s="33">
        <v>42.287999999999997</v>
      </c>
      <c r="C66" s="33">
        <v>15.136090924017243</v>
      </c>
      <c r="D66" s="33">
        <v>111.51948445999999</v>
      </c>
    </row>
    <row r="67" spans="1:4" x14ac:dyDescent="0.3">
      <c r="A67" s="32" t="s">
        <v>8</v>
      </c>
      <c r="B67" s="33">
        <v>91.308999999999997</v>
      </c>
      <c r="C67" s="33">
        <v>16.192186569172296</v>
      </c>
      <c r="D67" s="33">
        <v>241.86878430000002</v>
      </c>
    </row>
    <row r="68" spans="1:4" x14ac:dyDescent="0.3">
      <c r="A68" s="32" t="s">
        <v>10</v>
      </c>
      <c r="B68" s="33">
        <v>32.692</v>
      </c>
      <c r="C68" s="33">
        <v>14.199498351476203</v>
      </c>
      <c r="D68" s="33">
        <v>71.401536150000013</v>
      </c>
    </row>
  </sheetData>
  <mergeCells count="6">
    <mergeCell ref="N1:O1"/>
    <mergeCell ref="A3:C3"/>
    <mergeCell ref="D1:D2"/>
    <mergeCell ref="F1:F2"/>
    <mergeCell ref="G1:G2"/>
    <mergeCell ref="I1:L1"/>
  </mergeCells>
  <conditionalFormatting sqref="N4:O8">
    <cfRule type="cellIs" dxfId="55" priority="11" operator="greaterThanOrEqual">
      <formula>0</formula>
    </cfRule>
    <cfRule type="cellIs" dxfId="54" priority="12" operator="lessThan">
      <formula>0</formula>
    </cfRule>
  </conditionalFormatting>
  <conditionalFormatting sqref="I4:I8">
    <cfRule type="cellIs" dxfId="53" priority="9" operator="greaterThanOrEqual">
      <formula>0</formula>
    </cfRule>
    <cfRule type="cellIs" dxfId="52" priority="10" operator="lessThan">
      <formula>0</formula>
    </cfRule>
  </conditionalFormatting>
  <conditionalFormatting sqref="J4:L8">
    <cfRule type="cellIs" dxfId="51" priority="7" operator="greaterThanOrEqual">
      <formula>0</formula>
    </cfRule>
    <cfRule type="cellIs" dxfId="50" priority="8" operator="lessThan">
      <formula>0</formula>
    </cfRule>
  </conditionalFormatting>
  <conditionalFormatting sqref="I3:L3">
    <cfRule type="cellIs" dxfId="49" priority="3" operator="greaterThanOrEqual">
      <formula>0</formula>
    </cfRule>
    <cfRule type="cellIs" dxfId="48" priority="4" operator="lessThan">
      <formula>0</formula>
    </cfRule>
  </conditionalFormatting>
  <hyperlinks>
    <hyperlink ref="E1" location="Strategijų_palyginimas!A1" display="Strategija " xr:uid="{AA95E551-9431-4BAD-811C-1F612BAB7278}"/>
    <hyperlink ref="C1" location="Results_2020!A1" display="Back to the Results" xr:uid="{952F1244-A47B-4AE4-A104-4C113983A567}"/>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8"/>
  <sheetViews>
    <sheetView showGridLines="0" topLeftCell="A49" zoomScale="55" zoomScaleNormal="55" workbookViewId="0">
      <selection activeCell="I71" sqref="I71"/>
    </sheetView>
  </sheetViews>
  <sheetFormatPr defaultRowHeight="15.6" x14ac:dyDescent="0.3"/>
  <cols>
    <col min="1" max="1" width="39.33203125" style="16" customWidth="1"/>
    <col min="2" max="2" width="14.88671875" style="16" bestFit="1" customWidth="1"/>
    <col min="3" max="3" width="68.5546875" style="16" customWidth="1"/>
    <col min="4" max="4" width="26.5546875" style="16" bestFit="1" customWidth="1"/>
    <col min="5" max="5" width="16.109375" style="16" bestFit="1" customWidth="1"/>
    <col min="6" max="6" width="19.33203125" style="16" customWidth="1"/>
    <col min="7" max="7" width="15.109375" style="16" customWidth="1"/>
    <col min="8" max="8" width="1.44140625" style="16" customWidth="1"/>
    <col min="9" max="9" width="16" style="16" customWidth="1"/>
    <col min="10" max="10" width="18.33203125" style="16" customWidth="1"/>
    <col min="11" max="11" width="17.44140625" style="16" customWidth="1"/>
    <col min="12" max="12" width="16.88671875" style="16" customWidth="1"/>
    <col min="13" max="13" width="1.44140625" style="16" customWidth="1"/>
    <col min="14" max="14" width="19.6640625" style="16" customWidth="1"/>
    <col min="15" max="15" width="22.21875" style="16" customWidth="1"/>
    <col min="16" max="16" width="1.44140625" style="16" customWidth="1"/>
    <col min="17" max="16384" width="8.88671875" style="16"/>
  </cols>
  <sheetData>
    <row r="1" spans="1:16"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6"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6" ht="28.95" customHeight="1" x14ac:dyDescent="0.3">
      <c r="A3" s="98" t="s">
        <v>109</v>
      </c>
      <c r="B3" s="98"/>
      <c r="C3" s="98"/>
      <c r="D3" s="44"/>
      <c r="E3" s="44"/>
      <c r="F3" s="45"/>
      <c r="G3" s="46" t="s">
        <v>105</v>
      </c>
      <c r="H3" s="45"/>
      <c r="I3" s="66">
        <v>25.695655598693271</v>
      </c>
      <c r="J3" s="66">
        <v>15.276268332925268</v>
      </c>
      <c r="K3" s="66">
        <v>25.007765140365908</v>
      </c>
      <c r="L3" s="66">
        <v>15.264583179858624</v>
      </c>
      <c r="M3" s="45"/>
      <c r="N3" s="45"/>
      <c r="O3" s="45"/>
      <c r="P3" s="45"/>
    </row>
    <row r="4" spans="1:16" customFormat="1" ht="14.4" x14ac:dyDescent="0.3">
      <c r="A4" s="32" t="s">
        <v>36</v>
      </c>
      <c r="B4" s="32" t="s">
        <v>14</v>
      </c>
      <c r="C4" s="32" t="s">
        <v>51</v>
      </c>
      <c r="D4" s="65" t="s">
        <v>139</v>
      </c>
      <c r="E4" s="34">
        <v>90</v>
      </c>
      <c r="F4" s="33">
        <v>86.802598250000003</v>
      </c>
      <c r="G4" s="35">
        <v>26228</v>
      </c>
      <c r="H4" s="22"/>
      <c r="I4" s="36">
        <v>19.133817039419565</v>
      </c>
      <c r="J4" s="36">
        <v>13.76034218750981</v>
      </c>
      <c r="K4" s="36">
        <v>20.457175384131432</v>
      </c>
      <c r="L4" s="36">
        <v>13.635577881390159</v>
      </c>
      <c r="M4" s="22"/>
      <c r="N4" s="36">
        <v>14.525911478676024</v>
      </c>
      <c r="O4" s="36">
        <v>15.265171749317616</v>
      </c>
      <c r="P4" s="23"/>
    </row>
    <row r="5" spans="1:16" customFormat="1" ht="14.4" x14ac:dyDescent="0.3">
      <c r="A5" s="32" t="s">
        <v>81</v>
      </c>
      <c r="B5" s="32" t="s">
        <v>12</v>
      </c>
      <c r="C5" s="32" t="s">
        <v>52</v>
      </c>
      <c r="D5" s="65" t="s">
        <v>139</v>
      </c>
      <c r="E5" s="34">
        <v>97</v>
      </c>
      <c r="F5" s="33">
        <v>180.0701370534</v>
      </c>
      <c r="G5" s="35">
        <v>43330</v>
      </c>
      <c r="H5" s="22"/>
      <c r="I5" s="36">
        <v>24.128497733312493</v>
      </c>
      <c r="J5" s="36">
        <v>14.032263322810913</v>
      </c>
      <c r="K5" s="36">
        <v>24.167620118061084</v>
      </c>
      <c r="L5" s="36">
        <v>15.249720595652526</v>
      </c>
      <c r="M5" s="22"/>
      <c r="N5" s="36">
        <v>14.369881896783749</v>
      </c>
      <c r="O5" s="36">
        <v>16.758407145240046</v>
      </c>
      <c r="P5" s="23"/>
    </row>
    <row r="6" spans="1:16" customFormat="1" ht="14.4" x14ac:dyDescent="0.3">
      <c r="A6" s="32" t="s">
        <v>80</v>
      </c>
      <c r="B6" s="32" t="s">
        <v>11</v>
      </c>
      <c r="C6" s="32" t="s">
        <v>53</v>
      </c>
      <c r="D6" s="65" t="s">
        <v>139</v>
      </c>
      <c r="E6" s="34">
        <v>98</v>
      </c>
      <c r="F6" s="33">
        <v>283.94743101</v>
      </c>
      <c r="G6" s="35">
        <v>71817</v>
      </c>
      <c r="H6" s="22"/>
      <c r="I6" s="36">
        <v>25.25030339805825</v>
      </c>
      <c r="J6" s="36">
        <v>15.32464820902808</v>
      </c>
      <c r="K6" s="36">
        <v>26.28137323745441</v>
      </c>
      <c r="L6" s="36">
        <v>16.211284664974169</v>
      </c>
      <c r="M6" s="22"/>
      <c r="N6" s="36">
        <v>15.293059014372082</v>
      </c>
      <c r="O6" s="36">
        <v>16.53925623581987</v>
      </c>
      <c r="P6" s="23"/>
    </row>
    <row r="7" spans="1:16" customFormat="1" ht="14.4" x14ac:dyDescent="0.3">
      <c r="A7" s="32" t="s">
        <v>82</v>
      </c>
      <c r="B7" s="32" t="s">
        <v>13</v>
      </c>
      <c r="C7" s="32" t="s">
        <v>85</v>
      </c>
      <c r="D7" s="65" t="s">
        <v>139</v>
      </c>
      <c r="E7" s="34">
        <v>93</v>
      </c>
      <c r="F7" s="33">
        <v>379.38919085000003</v>
      </c>
      <c r="G7" s="35">
        <v>108344</v>
      </c>
      <c r="H7" s="22"/>
      <c r="I7" s="36">
        <v>29.636103607182584</v>
      </c>
      <c r="J7" s="36">
        <v>16.575605213103085</v>
      </c>
      <c r="K7" s="36">
        <v>24.870619879162458</v>
      </c>
      <c r="L7" s="36">
        <v>15.090979147205807</v>
      </c>
      <c r="M7" s="22"/>
      <c r="N7" s="36">
        <v>14.2602869643309</v>
      </c>
      <c r="O7" s="36">
        <v>14.917796737431155</v>
      </c>
      <c r="P7" s="23"/>
    </row>
    <row r="8" spans="1:16" customFormat="1" ht="14.4" x14ac:dyDescent="0.3">
      <c r="A8" s="32" t="s">
        <v>37</v>
      </c>
      <c r="B8" s="32" t="s">
        <v>15</v>
      </c>
      <c r="C8" s="32" t="s">
        <v>54</v>
      </c>
      <c r="D8" s="65" t="s">
        <v>139</v>
      </c>
      <c r="E8" s="34">
        <v>90</v>
      </c>
      <c r="F8" s="33">
        <v>134.93930752</v>
      </c>
      <c r="G8" s="35">
        <v>45543</v>
      </c>
      <c r="H8" s="22"/>
      <c r="I8" s="36">
        <v>21.866350336101227</v>
      </c>
      <c r="J8" s="36">
        <v>14.156526197904839</v>
      </c>
      <c r="K8" s="36">
        <v>26.761751658209441</v>
      </c>
      <c r="L8" s="36">
        <v>14.828299918943721</v>
      </c>
      <c r="M8" s="22"/>
      <c r="N8" s="36">
        <v>15.356493818702665</v>
      </c>
      <c r="O8" s="36">
        <v>16.926341229812088</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14</v>
      </c>
      <c r="B34" s="33">
        <v>14.525911478676024</v>
      </c>
      <c r="C34" s="33">
        <v>13.76034218750981</v>
      </c>
    </row>
    <row r="35" spans="1:3" x14ac:dyDescent="0.3">
      <c r="A35" s="32" t="s">
        <v>12</v>
      </c>
      <c r="B35" s="33">
        <v>14.369881896783749</v>
      </c>
      <c r="C35" s="33">
        <v>14.032263322810913</v>
      </c>
    </row>
    <row r="36" spans="1:3" x14ac:dyDescent="0.3">
      <c r="A36" s="32" t="s">
        <v>11</v>
      </c>
      <c r="B36" s="33">
        <v>15.293059014372082</v>
      </c>
      <c r="C36" s="33">
        <v>15.32464820902808</v>
      </c>
    </row>
    <row r="37" spans="1:3" x14ac:dyDescent="0.3">
      <c r="A37" s="32" t="s">
        <v>13</v>
      </c>
      <c r="B37" s="33">
        <v>14.2602869643309</v>
      </c>
      <c r="C37" s="33">
        <v>16.575605213103085</v>
      </c>
    </row>
    <row r="38" spans="1:3" x14ac:dyDescent="0.3">
      <c r="A38" s="32" t="s">
        <v>15</v>
      </c>
      <c r="B38" s="33">
        <v>15.356493818702665</v>
      </c>
      <c r="C38" s="33">
        <v>14.156526197904839</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14</v>
      </c>
      <c r="B64" s="33">
        <v>26.228000000000002</v>
      </c>
      <c r="C64" s="33">
        <v>13.76034218750981</v>
      </c>
      <c r="D64" s="33">
        <v>86.802598250000003</v>
      </c>
    </row>
    <row r="65" spans="1:4" x14ac:dyDescent="0.3">
      <c r="A65" s="32" t="s">
        <v>12</v>
      </c>
      <c r="B65" s="33">
        <v>43.33</v>
      </c>
      <c r="C65" s="33">
        <v>14.032263322810913</v>
      </c>
      <c r="D65" s="33">
        <v>180.0701370534</v>
      </c>
    </row>
    <row r="66" spans="1:4" x14ac:dyDescent="0.3">
      <c r="A66" s="32" t="s">
        <v>11</v>
      </c>
      <c r="B66" s="33">
        <v>71.816999999999993</v>
      </c>
      <c r="C66" s="33">
        <v>15.32464820902808</v>
      </c>
      <c r="D66" s="33">
        <v>283.94743101</v>
      </c>
    </row>
    <row r="67" spans="1:4" x14ac:dyDescent="0.3">
      <c r="A67" s="32" t="s">
        <v>13</v>
      </c>
      <c r="B67" s="33">
        <v>108.34399999999999</v>
      </c>
      <c r="C67" s="33">
        <v>16.575605213103085</v>
      </c>
      <c r="D67" s="33">
        <v>379.38919085000003</v>
      </c>
    </row>
    <row r="68" spans="1:4" x14ac:dyDescent="0.3">
      <c r="A68" s="32" t="s">
        <v>15</v>
      </c>
      <c r="B68" s="33">
        <v>45.542999999999999</v>
      </c>
      <c r="C68" s="33">
        <v>14.156526197904839</v>
      </c>
      <c r="D68" s="33">
        <v>134.93930752</v>
      </c>
    </row>
  </sheetData>
  <mergeCells count="6">
    <mergeCell ref="N1:O1"/>
    <mergeCell ref="A3:C3"/>
    <mergeCell ref="D1:D2"/>
    <mergeCell ref="F1:F2"/>
    <mergeCell ref="G1:G2"/>
    <mergeCell ref="I1:L1"/>
  </mergeCells>
  <conditionalFormatting sqref="I4:I8">
    <cfRule type="cellIs" dxfId="47" priority="13" operator="greaterThanOrEqual">
      <formula>0</formula>
    </cfRule>
    <cfRule type="cellIs" dxfId="46" priority="14" operator="lessThan">
      <formula>0</formula>
    </cfRule>
  </conditionalFormatting>
  <conditionalFormatting sqref="J4:L8">
    <cfRule type="cellIs" dxfId="45" priority="11" operator="greaterThanOrEqual">
      <formula>0</formula>
    </cfRule>
    <cfRule type="cellIs" dxfId="44" priority="12" operator="lessThan">
      <formula>0</formula>
    </cfRule>
  </conditionalFormatting>
  <conditionalFormatting sqref="I3:L3">
    <cfRule type="cellIs" dxfId="43" priority="5" operator="greaterThanOrEqual">
      <formula>0</formula>
    </cfRule>
    <cfRule type="cellIs" dxfId="42" priority="6" operator="lessThan">
      <formula>0</formula>
    </cfRule>
  </conditionalFormatting>
  <conditionalFormatting sqref="N4:O8">
    <cfRule type="cellIs" dxfId="41" priority="3" operator="greaterThanOrEqual">
      <formula>0</formula>
    </cfRule>
    <cfRule type="cellIs" dxfId="40" priority="4" operator="lessThan">
      <formula>0</formula>
    </cfRule>
  </conditionalFormatting>
  <hyperlinks>
    <hyperlink ref="E1" location="Strategijų_palyginimas!A1" display="Strategija " xr:uid="{06AC08A3-A445-4A77-B10F-AC23BF73AA7C}"/>
    <hyperlink ref="C1" location="Results_2020!A1" display="Back to the Results" xr:uid="{362E11D6-003A-4977-973E-3306FFE6ECB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8"/>
  <sheetViews>
    <sheetView showGridLines="0" zoomScale="55" zoomScaleNormal="55" workbookViewId="0">
      <selection activeCell="I73" sqref="I73"/>
    </sheetView>
  </sheetViews>
  <sheetFormatPr defaultRowHeight="15.6" x14ac:dyDescent="0.3"/>
  <cols>
    <col min="1" max="1" width="42.88671875" style="16" customWidth="1"/>
    <col min="2" max="2" width="14.88671875" style="16" bestFit="1" customWidth="1"/>
    <col min="3" max="3" width="67.109375" style="16" customWidth="1"/>
    <col min="4" max="4" width="26.5546875" style="16" bestFit="1" customWidth="1"/>
    <col min="5" max="5" width="15.109375" style="16" customWidth="1"/>
    <col min="6" max="6" width="13" style="16" customWidth="1"/>
    <col min="7" max="7" width="14.33203125" style="16" customWidth="1"/>
    <col min="8" max="8" width="1.109375" style="16" customWidth="1"/>
    <col min="9" max="9" width="18.44140625" style="16" customWidth="1"/>
    <col min="10" max="10" width="17.44140625" style="16" customWidth="1"/>
    <col min="11" max="11" width="18.44140625" style="16" customWidth="1"/>
    <col min="12" max="12" width="17.33203125" style="16" customWidth="1"/>
    <col min="13" max="13" width="1.109375" style="16" customWidth="1"/>
    <col min="14" max="14" width="18.44140625" style="16" customWidth="1"/>
    <col min="15" max="15" width="18.21875" style="16" customWidth="1"/>
    <col min="16" max="16" width="1.10937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110</v>
      </c>
      <c r="B3" s="98"/>
      <c r="C3" s="98"/>
      <c r="D3" s="44"/>
      <c r="E3" s="44"/>
      <c r="F3" s="45"/>
      <c r="G3" s="46" t="s">
        <v>105</v>
      </c>
      <c r="H3" s="45"/>
      <c r="I3" s="66">
        <v>25.708784059354318</v>
      </c>
      <c r="J3" s="66">
        <v>15.264531009920406</v>
      </c>
      <c r="K3" s="66">
        <v>25.059765793570968</v>
      </c>
      <c r="L3" s="66">
        <v>15.280783834716734</v>
      </c>
      <c r="M3" s="45"/>
      <c r="N3" s="45"/>
      <c r="O3" s="45"/>
      <c r="P3" s="45"/>
    </row>
    <row r="4" spans="1:17" customFormat="1" ht="14.4" x14ac:dyDescent="0.3">
      <c r="A4" s="32" t="s">
        <v>36</v>
      </c>
      <c r="B4" s="32" t="s">
        <v>19</v>
      </c>
      <c r="C4" s="32" t="s">
        <v>55</v>
      </c>
      <c r="D4" s="65" t="s">
        <v>139</v>
      </c>
      <c r="E4" s="34">
        <v>90</v>
      </c>
      <c r="F4" s="33">
        <v>109.35781384000001</v>
      </c>
      <c r="G4" s="35">
        <v>20926</v>
      </c>
      <c r="H4" s="22"/>
      <c r="I4" s="36">
        <v>19.401529923503837</v>
      </c>
      <c r="J4" s="36">
        <v>13.910272242012445</v>
      </c>
      <c r="K4" s="36">
        <v>20.457175384131432</v>
      </c>
      <c r="L4" s="36">
        <v>13.635577881390159</v>
      </c>
      <c r="M4" s="23"/>
      <c r="N4" s="36">
        <v>14.566932243316494</v>
      </c>
      <c r="O4" s="36">
        <v>15.265171749317616</v>
      </c>
      <c r="P4" s="23"/>
      <c r="Q4" s="58"/>
    </row>
    <row r="5" spans="1:17" customFormat="1" ht="14.4" x14ac:dyDescent="0.3">
      <c r="A5" s="32" t="s">
        <v>81</v>
      </c>
      <c r="B5" s="32" t="s">
        <v>17</v>
      </c>
      <c r="C5" s="32" t="s">
        <v>56</v>
      </c>
      <c r="D5" s="65" t="s">
        <v>139</v>
      </c>
      <c r="E5" s="34">
        <v>97</v>
      </c>
      <c r="F5" s="33">
        <v>196.31647641329999</v>
      </c>
      <c r="G5" s="35">
        <v>27745</v>
      </c>
      <c r="H5" s="22"/>
      <c r="I5" s="36">
        <v>24.08963585434174</v>
      </c>
      <c r="J5" s="36">
        <v>13.978955715698049</v>
      </c>
      <c r="K5" s="36">
        <v>24.167620118061084</v>
      </c>
      <c r="L5" s="36">
        <v>15.249720595652526</v>
      </c>
      <c r="M5" s="23"/>
      <c r="N5" s="36">
        <v>14.368531025461367</v>
      </c>
      <c r="O5" s="36">
        <v>16.758407145240046</v>
      </c>
      <c r="P5" s="23"/>
      <c r="Q5" s="58"/>
    </row>
    <row r="6" spans="1:17" customFormat="1" ht="14.4" x14ac:dyDescent="0.3">
      <c r="A6" s="32" t="s">
        <v>80</v>
      </c>
      <c r="B6" s="32" t="s">
        <v>16</v>
      </c>
      <c r="C6" s="32" t="s">
        <v>57</v>
      </c>
      <c r="D6" s="65" t="s">
        <v>139</v>
      </c>
      <c r="E6" s="34">
        <v>98</v>
      </c>
      <c r="F6" s="33">
        <v>387.66608614</v>
      </c>
      <c r="G6" s="35">
        <v>62265</v>
      </c>
      <c r="H6" s="22"/>
      <c r="I6" s="36">
        <v>25.287783141477902</v>
      </c>
      <c r="J6" s="36">
        <v>15.349320460659243</v>
      </c>
      <c r="K6" s="36">
        <v>26.281533099037024</v>
      </c>
      <c r="L6" s="36">
        <v>16.211393567588139</v>
      </c>
      <c r="M6" s="23"/>
      <c r="N6" s="36">
        <v>15.297169516523887</v>
      </c>
      <c r="O6" s="36">
        <v>16.539409883550949</v>
      </c>
      <c r="P6" s="23"/>
      <c r="Q6" s="58"/>
    </row>
    <row r="7" spans="1:17" customFormat="1" ht="14.4" x14ac:dyDescent="0.3">
      <c r="A7" s="32" t="s">
        <v>82</v>
      </c>
      <c r="B7" s="32" t="s">
        <v>18</v>
      </c>
      <c r="C7" s="32" t="s">
        <v>86</v>
      </c>
      <c r="D7" s="65" t="s">
        <v>139</v>
      </c>
      <c r="E7" s="34">
        <v>93</v>
      </c>
      <c r="F7" s="33">
        <v>501.04031006999998</v>
      </c>
      <c r="G7" s="35">
        <v>97454</v>
      </c>
      <c r="H7" s="22"/>
      <c r="I7" s="36">
        <v>29.552333917476492</v>
      </c>
      <c r="J7" s="36">
        <v>16.511058741711015</v>
      </c>
      <c r="K7" s="36">
        <v>24.870619879162458</v>
      </c>
      <c r="L7" s="36">
        <v>15.090979147205807</v>
      </c>
      <c r="M7" s="23"/>
      <c r="N7" s="36">
        <v>14.311763237379205</v>
      </c>
      <c r="O7" s="36">
        <v>14.917796737431155</v>
      </c>
      <c r="P7" s="23"/>
      <c r="Q7" s="58"/>
    </row>
    <row r="8" spans="1:17" customFormat="1" ht="14.4" x14ac:dyDescent="0.3">
      <c r="A8" s="32" t="s">
        <v>37</v>
      </c>
      <c r="B8" s="32" t="s">
        <v>20</v>
      </c>
      <c r="C8" s="32" t="s">
        <v>58</v>
      </c>
      <c r="D8" s="65" t="s">
        <v>139</v>
      </c>
      <c r="E8" s="34">
        <v>90</v>
      </c>
      <c r="F8" s="33">
        <v>176.03207229</v>
      </c>
      <c r="G8" s="35">
        <v>40323</v>
      </c>
      <c r="H8" s="22"/>
      <c r="I8" s="36">
        <v>21.420061949011181</v>
      </c>
      <c r="J8" s="36">
        <v>13.804841066715024</v>
      </c>
      <c r="K8" s="36">
        <v>26.761751658209441</v>
      </c>
      <c r="L8" s="36">
        <v>14.828299918943721</v>
      </c>
      <c r="M8" s="23"/>
      <c r="N8" s="36">
        <v>15.449122691343295</v>
      </c>
      <c r="O8" s="36">
        <v>16.926341229812088</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19</v>
      </c>
      <c r="B34" s="33">
        <v>14.566932243316494</v>
      </c>
      <c r="C34" s="33">
        <v>13.910272242012445</v>
      </c>
    </row>
    <row r="35" spans="1:3" x14ac:dyDescent="0.3">
      <c r="A35" s="32" t="s">
        <v>17</v>
      </c>
      <c r="B35" s="33">
        <v>14.368531025461367</v>
      </c>
      <c r="C35" s="33">
        <v>13.978955715698049</v>
      </c>
    </row>
    <row r="36" spans="1:3" x14ac:dyDescent="0.3">
      <c r="A36" s="32" t="s">
        <v>16</v>
      </c>
      <c r="B36" s="33">
        <v>15.297169516523887</v>
      </c>
      <c r="C36" s="33">
        <v>15.349320460659243</v>
      </c>
    </row>
    <row r="37" spans="1:3" x14ac:dyDescent="0.3">
      <c r="A37" s="32" t="s">
        <v>18</v>
      </c>
      <c r="B37" s="33">
        <v>14.311763237379205</v>
      </c>
      <c r="C37" s="33">
        <v>16.511058741711015</v>
      </c>
    </row>
    <row r="38" spans="1:3" x14ac:dyDescent="0.3">
      <c r="A38" s="32" t="s">
        <v>20</v>
      </c>
      <c r="B38" s="33">
        <v>15.449122691343295</v>
      </c>
      <c r="C38" s="33">
        <v>13.804841066715024</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17</v>
      </c>
      <c r="B64" s="33">
        <v>27.745000000000001</v>
      </c>
      <c r="C64" s="33">
        <v>13.978955715698049</v>
      </c>
      <c r="D64" s="33">
        <v>196.31647641329999</v>
      </c>
    </row>
    <row r="65" spans="1:4" x14ac:dyDescent="0.3">
      <c r="A65" s="32" t="s">
        <v>19</v>
      </c>
      <c r="B65" s="33">
        <v>20.925999999999998</v>
      </c>
      <c r="C65" s="33">
        <v>13.910272242012445</v>
      </c>
      <c r="D65" s="33">
        <v>109.35781384000001</v>
      </c>
    </row>
    <row r="66" spans="1:4" x14ac:dyDescent="0.3">
      <c r="A66" s="32" t="s">
        <v>16</v>
      </c>
      <c r="B66" s="33">
        <v>62.265000000000001</v>
      </c>
      <c r="C66" s="33">
        <v>15.349320460659243</v>
      </c>
      <c r="D66" s="33">
        <v>387.66608614</v>
      </c>
    </row>
    <row r="67" spans="1:4" x14ac:dyDescent="0.3">
      <c r="A67" s="32" t="s">
        <v>18</v>
      </c>
      <c r="B67" s="33">
        <v>97.453999999999994</v>
      </c>
      <c r="C67" s="33">
        <v>16.511058741711015</v>
      </c>
      <c r="D67" s="33">
        <v>501.04031006999998</v>
      </c>
    </row>
    <row r="68" spans="1:4" x14ac:dyDescent="0.3">
      <c r="A68" s="32" t="s">
        <v>20</v>
      </c>
      <c r="B68" s="33">
        <v>40.323</v>
      </c>
      <c r="C68" s="33">
        <v>13.804841066715024</v>
      </c>
      <c r="D68" s="33">
        <v>176.03207229</v>
      </c>
    </row>
  </sheetData>
  <mergeCells count="6">
    <mergeCell ref="N1:O1"/>
    <mergeCell ref="A3:C3"/>
    <mergeCell ref="D1:D2"/>
    <mergeCell ref="F1:F2"/>
    <mergeCell ref="G1:G2"/>
    <mergeCell ref="I1:L1"/>
  </mergeCells>
  <conditionalFormatting sqref="I4:I8">
    <cfRule type="cellIs" dxfId="39" priority="13" operator="greaterThanOrEqual">
      <formula>0</formula>
    </cfRule>
    <cfRule type="cellIs" dxfId="38" priority="14" operator="lessThan">
      <formula>0</formula>
    </cfRule>
  </conditionalFormatting>
  <conditionalFormatting sqref="J4:L8">
    <cfRule type="cellIs" dxfId="37" priority="11" operator="greaterThanOrEqual">
      <formula>0</formula>
    </cfRule>
    <cfRule type="cellIs" dxfId="36" priority="12" operator="lessThan">
      <formula>0</formula>
    </cfRule>
  </conditionalFormatting>
  <conditionalFormatting sqref="I3:L3">
    <cfRule type="cellIs" dxfId="35" priority="5" operator="greaterThanOrEqual">
      <formula>0</formula>
    </cfRule>
    <cfRule type="cellIs" dxfId="34" priority="6" operator="lessThan">
      <formula>0</formula>
    </cfRule>
  </conditionalFormatting>
  <conditionalFormatting sqref="N4:O8">
    <cfRule type="cellIs" dxfId="33" priority="3" operator="greaterThanOrEqual">
      <formula>0</formula>
    </cfRule>
    <cfRule type="cellIs" dxfId="32" priority="4" operator="lessThan">
      <formula>0</formula>
    </cfRule>
  </conditionalFormatting>
  <hyperlinks>
    <hyperlink ref="E1" location="Strategijų_palyginimas!A1" display="Strategija " xr:uid="{513E7F51-CE49-46BB-A000-C2AD0F8B17AC}"/>
    <hyperlink ref="C1" location="Results_2020!A1" display="Back to the Results" xr:uid="{C2E49F55-AC20-4D3D-8A5E-0DB9814F204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8"/>
  <sheetViews>
    <sheetView showGridLines="0" topLeftCell="A46" zoomScale="55" zoomScaleNormal="55" workbookViewId="0">
      <selection activeCell="I63" sqref="I63"/>
    </sheetView>
  </sheetViews>
  <sheetFormatPr defaultRowHeight="15.6" x14ac:dyDescent="0.3"/>
  <cols>
    <col min="1" max="1" width="41.21875" style="16" customWidth="1"/>
    <col min="2" max="2" width="14.88671875" style="16" bestFit="1" customWidth="1"/>
    <col min="3" max="3" width="68.33203125" style="16" customWidth="1"/>
    <col min="4" max="4" width="26.5546875" style="16" bestFit="1" customWidth="1"/>
    <col min="5" max="5" width="17.5546875" style="16" customWidth="1"/>
    <col min="6" max="6" width="17" style="16" customWidth="1"/>
    <col min="7" max="7" width="13.33203125" style="16" customWidth="1"/>
    <col min="8" max="8" width="1.88671875" style="16" customWidth="1"/>
    <col min="9" max="9" width="16.77734375" style="16" customWidth="1"/>
    <col min="10" max="10" width="17" style="16" customWidth="1"/>
    <col min="11" max="11" width="18.77734375" style="16" customWidth="1"/>
    <col min="12" max="12" width="15.44140625" style="16" customWidth="1"/>
    <col min="13" max="13" width="1.88671875" style="16" customWidth="1"/>
    <col min="14" max="14" width="17.88671875" style="16" customWidth="1"/>
    <col min="15" max="15" width="16.33203125" style="16" customWidth="1"/>
    <col min="16" max="16" width="1.8867187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127</v>
      </c>
      <c r="B3" s="98"/>
      <c r="C3" s="98"/>
      <c r="D3" s="44"/>
      <c r="E3" s="44"/>
      <c r="F3" s="45"/>
      <c r="G3" s="46" t="s">
        <v>105</v>
      </c>
      <c r="H3" s="45"/>
      <c r="I3" s="66">
        <v>22.279412162596593</v>
      </c>
      <c r="J3" s="66">
        <v>13.461307937796517</v>
      </c>
      <c r="K3" s="66">
        <v>21.358759845261968</v>
      </c>
      <c r="L3" s="66">
        <v>13.489948569852741</v>
      </c>
      <c r="M3" s="45"/>
      <c r="N3" s="45"/>
      <c r="O3" s="45"/>
      <c r="P3" s="45"/>
    </row>
    <row r="4" spans="1:17" customFormat="1" ht="14.4" x14ac:dyDescent="0.3">
      <c r="A4" s="32" t="s">
        <v>36</v>
      </c>
      <c r="B4" s="32" t="s">
        <v>24</v>
      </c>
      <c r="C4" s="32" t="s">
        <v>59</v>
      </c>
      <c r="D4" s="65" t="s">
        <v>139</v>
      </c>
      <c r="E4" s="34">
        <v>85</v>
      </c>
      <c r="F4" s="33">
        <v>110.37957378</v>
      </c>
      <c r="G4" s="35">
        <v>19406</v>
      </c>
      <c r="H4" s="22"/>
      <c r="I4" s="36">
        <v>18.57997010463377</v>
      </c>
      <c r="J4" s="36">
        <v>13.431735312243198</v>
      </c>
      <c r="K4" s="36">
        <v>19.792833041856571</v>
      </c>
      <c r="L4" s="36">
        <v>13.321784606196264</v>
      </c>
      <c r="M4" s="23"/>
      <c r="N4" s="36">
        <v>14.554269515283591</v>
      </c>
      <c r="O4" s="36">
        <v>15.168072632009402</v>
      </c>
      <c r="P4" s="23"/>
      <c r="Q4" s="58"/>
    </row>
    <row r="5" spans="1:17" customFormat="1" ht="14.4" x14ac:dyDescent="0.3">
      <c r="A5" s="32" t="s">
        <v>81</v>
      </c>
      <c r="B5" s="32" t="s">
        <v>22</v>
      </c>
      <c r="C5" s="32" t="s">
        <v>60</v>
      </c>
      <c r="D5" s="65" t="s">
        <v>139</v>
      </c>
      <c r="E5" s="34">
        <v>76.53</v>
      </c>
      <c r="F5" s="33">
        <v>168.8666579154</v>
      </c>
      <c r="G5" s="35">
        <v>23352</v>
      </c>
      <c r="H5" s="22"/>
      <c r="I5" s="36">
        <v>18.942731277533031</v>
      </c>
      <c r="J5" s="36">
        <v>11.412629411045971</v>
      </c>
      <c r="K5" s="36">
        <v>19.164429398459216</v>
      </c>
      <c r="L5" s="36">
        <v>12.683388482545311</v>
      </c>
      <c r="M5" s="23"/>
      <c r="N5" s="36">
        <v>12.792156096762961</v>
      </c>
      <c r="O5" s="36">
        <v>15.057420018596313</v>
      </c>
      <c r="P5" s="23"/>
      <c r="Q5" s="58"/>
    </row>
    <row r="6" spans="1:17" customFormat="1" ht="14.4" x14ac:dyDescent="0.3">
      <c r="A6" s="32" t="s">
        <v>80</v>
      </c>
      <c r="B6" s="32" t="s">
        <v>21</v>
      </c>
      <c r="C6" s="32" t="s">
        <v>61</v>
      </c>
      <c r="D6" s="65" t="s">
        <v>139</v>
      </c>
      <c r="E6" s="34">
        <v>82.899999999999991</v>
      </c>
      <c r="F6" s="33">
        <v>356.11505055000003</v>
      </c>
      <c r="G6" s="35">
        <v>53443</v>
      </c>
      <c r="H6" s="22"/>
      <c r="I6" s="36">
        <v>21.708565752273245</v>
      </c>
      <c r="J6" s="36">
        <v>13.510556766014181</v>
      </c>
      <c r="K6" s="36">
        <v>21.897395939268492</v>
      </c>
      <c r="L6" s="36">
        <v>14.127969248858175</v>
      </c>
      <c r="M6" s="23"/>
      <c r="N6" s="36">
        <v>14.210776358993851</v>
      </c>
      <c r="O6" s="36">
        <v>14.853164904787421</v>
      </c>
      <c r="P6" s="23"/>
      <c r="Q6" s="58"/>
    </row>
    <row r="7" spans="1:17" customFormat="1" ht="14.4" x14ac:dyDescent="0.3">
      <c r="A7" s="32" t="s">
        <v>82</v>
      </c>
      <c r="B7" s="32" t="s">
        <v>23</v>
      </c>
      <c r="C7" s="32" t="s">
        <v>87</v>
      </c>
      <c r="D7" s="65" t="s">
        <v>139</v>
      </c>
      <c r="E7" s="34">
        <v>85</v>
      </c>
      <c r="F7" s="33">
        <v>517.26327881999998</v>
      </c>
      <c r="G7" s="35">
        <v>95345</v>
      </c>
      <c r="H7" s="22"/>
      <c r="I7" s="36">
        <v>26.333359828312531</v>
      </c>
      <c r="J7" s="36">
        <v>14.981572160280731</v>
      </c>
      <c r="K7" s="36">
        <v>22.251538504052636</v>
      </c>
      <c r="L7" s="36">
        <v>13.877603150994645</v>
      </c>
      <c r="M7" s="23"/>
      <c r="N7" s="36">
        <v>13.865233397950123</v>
      </c>
      <c r="O7" s="36">
        <v>14.714531090692393</v>
      </c>
      <c r="P7" s="23"/>
      <c r="Q7" s="58"/>
    </row>
    <row r="8" spans="1:17" customFormat="1" ht="14.4" x14ac:dyDescent="0.3">
      <c r="A8" s="32" t="s">
        <v>37</v>
      </c>
      <c r="B8" s="32" t="s">
        <v>25</v>
      </c>
      <c r="C8" s="32" t="s">
        <v>62</v>
      </c>
      <c r="D8" s="65" t="s">
        <v>139</v>
      </c>
      <c r="E8" s="34">
        <v>72</v>
      </c>
      <c r="F8" s="33">
        <v>194.62950611000002</v>
      </c>
      <c r="G8" s="35">
        <v>40418</v>
      </c>
      <c r="H8" s="22"/>
      <c r="I8" s="36">
        <v>17.542852456327406</v>
      </c>
      <c r="J8" s="36">
        <v>11.125087676678147</v>
      </c>
      <c r="K8" s="36">
        <v>20.792440501856113</v>
      </c>
      <c r="L8" s="36">
        <v>12.087461976131264</v>
      </c>
      <c r="M8" s="23"/>
      <c r="N8" s="36">
        <v>13.823501976097354</v>
      </c>
      <c r="O8" s="36">
        <v>14.43758538283487</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24</v>
      </c>
      <c r="B34" s="33">
        <v>14.554269515283591</v>
      </c>
      <c r="C34" s="33">
        <v>13.431735312243198</v>
      </c>
    </row>
    <row r="35" spans="1:3" x14ac:dyDescent="0.3">
      <c r="A35" s="32" t="s">
        <v>22</v>
      </c>
      <c r="B35" s="33">
        <v>12.792156096762961</v>
      </c>
      <c r="C35" s="33">
        <v>11.412629411045971</v>
      </c>
    </row>
    <row r="36" spans="1:3" x14ac:dyDescent="0.3">
      <c r="A36" s="32" t="s">
        <v>21</v>
      </c>
      <c r="B36" s="33">
        <v>14.210776358993851</v>
      </c>
      <c r="C36" s="33">
        <v>13.510556766014181</v>
      </c>
    </row>
    <row r="37" spans="1:3" x14ac:dyDescent="0.3">
      <c r="A37" s="32" t="s">
        <v>23</v>
      </c>
      <c r="B37" s="33">
        <v>13.865233397950123</v>
      </c>
      <c r="C37" s="33">
        <v>14.981572160280731</v>
      </c>
    </row>
    <row r="38" spans="1:3" x14ac:dyDescent="0.3">
      <c r="A38" s="32" t="s">
        <v>25</v>
      </c>
      <c r="B38" s="33">
        <v>13.823501976097354</v>
      </c>
      <c r="C38" s="33">
        <v>11.125087676678147</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22</v>
      </c>
      <c r="B64" s="33">
        <v>23.352</v>
      </c>
      <c r="C64" s="33">
        <v>11.412629411045971</v>
      </c>
      <c r="D64" s="33">
        <v>168.8666579154</v>
      </c>
    </row>
    <row r="65" spans="1:4" x14ac:dyDescent="0.3">
      <c r="A65" s="32" t="s">
        <v>24</v>
      </c>
      <c r="B65" s="33">
        <v>19.405999999999999</v>
      </c>
      <c r="C65" s="33">
        <v>13.431735312243198</v>
      </c>
      <c r="D65" s="33">
        <v>110.37957378</v>
      </c>
    </row>
    <row r="66" spans="1:4" x14ac:dyDescent="0.3">
      <c r="A66" s="32" t="s">
        <v>21</v>
      </c>
      <c r="B66" s="33">
        <v>53.442999999999998</v>
      </c>
      <c r="C66" s="33">
        <v>13.510556766014181</v>
      </c>
      <c r="D66" s="33">
        <v>356.11505055000003</v>
      </c>
    </row>
    <row r="67" spans="1:4" x14ac:dyDescent="0.3">
      <c r="A67" s="32" t="s">
        <v>23</v>
      </c>
      <c r="B67" s="33">
        <v>95.344999999999999</v>
      </c>
      <c r="C67" s="33">
        <v>14.981572160280731</v>
      </c>
      <c r="D67" s="33">
        <v>517.26327881999998</v>
      </c>
    </row>
    <row r="68" spans="1:4" x14ac:dyDescent="0.3">
      <c r="A68" s="32" t="s">
        <v>25</v>
      </c>
      <c r="B68" s="33">
        <v>40.417999999999999</v>
      </c>
      <c r="C68" s="33">
        <v>11.125087676678147</v>
      </c>
      <c r="D68" s="33">
        <v>194.62950611000002</v>
      </c>
    </row>
  </sheetData>
  <mergeCells count="6">
    <mergeCell ref="N1:O1"/>
    <mergeCell ref="A3:C3"/>
    <mergeCell ref="D1:D2"/>
    <mergeCell ref="F1:F2"/>
    <mergeCell ref="G1:G2"/>
    <mergeCell ref="I1:L1"/>
  </mergeCells>
  <conditionalFormatting sqref="I4:I8">
    <cfRule type="cellIs" dxfId="31" priority="13" operator="greaterThanOrEqual">
      <formula>0</formula>
    </cfRule>
    <cfRule type="cellIs" dxfId="30" priority="14" operator="lessThan">
      <formula>0</formula>
    </cfRule>
  </conditionalFormatting>
  <conditionalFormatting sqref="J4:L8">
    <cfRule type="cellIs" dxfId="29" priority="11" operator="greaterThanOrEqual">
      <formula>0</formula>
    </cfRule>
    <cfRule type="cellIs" dxfId="28" priority="12" operator="lessThan">
      <formula>0</formula>
    </cfRule>
  </conditionalFormatting>
  <conditionalFormatting sqref="I3:L3">
    <cfRule type="cellIs" dxfId="27" priority="5" operator="greaterThanOrEqual">
      <formula>0</formula>
    </cfRule>
    <cfRule type="cellIs" dxfId="26" priority="6" operator="lessThan">
      <formula>0</formula>
    </cfRule>
  </conditionalFormatting>
  <conditionalFormatting sqref="N4:O8">
    <cfRule type="cellIs" dxfId="25" priority="3" operator="greaterThanOrEqual">
      <formula>0</formula>
    </cfRule>
    <cfRule type="cellIs" dxfId="24" priority="4" operator="lessThan">
      <formula>0</formula>
    </cfRule>
  </conditionalFormatting>
  <hyperlinks>
    <hyperlink ref="E1" location="Strategijų_palyginimas!A1" display="Strategija " xr:uid="{97FDB2AE-9FF9-4F1D-8C14-46170432ED9D}"/>
    <hyperlink ref="C1" location="Results_2020!A1" display="Back to the Results" xr:uid="{03793C51-05A7-4604-BA48-C775818F836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8"/>
  <sheetViews>
    <sheetView showGridLines="0" zoomScale="55" zoomScaleNormal="55" workbookViewId="0">
      <selection activeCell="C15" sqref="C15"/>
    </sheetView>
  </sheetViews>
  <sheetFormatPr defaultRowHeight="15.6" x14ac:dyDescent="0.3"/>
  <cols>
    <col min="1" max="1" width="39.77734375" style="16" customWidth="1"/>
    <col min="2" max="2" width="14.88671875" style="16" bestFit="1" customWidth="1"/>
    <col min="3" max="3" width="67.6640625" style="16" customWidth="1"/>
    <col min="4" max="4" width="26.5546875" style="16" bestFit="1" customWidth="1"/>
    <col min="5" max="5" width="16.109375" style="16" bestFit="1" customWidth="1"/>
    <col min="6" max="6" width="19.33203125" style="16" customWidth="1"/>
    <col min="7" max="7" width="13.6640625" style="16" customWidth="1"/>
    <col min="8" max="8" width="1.44140625" style="16" customWidth="1"/>
    <col min="9" max="9" width="17.21875" style="16" customWidth="1"/>
    <col min="10" max="10" width="17" style="16" customWidth="1"/>
    <col min="11" max="11" width="18.44140625" style="16" customWidth="1"/>
    <col min="12" max="12" width="17.109375" style="16" customWidth="1"/>
    <col min="13" max="13" width="1.44140625" style="16" customWidth="1"/>
    <col min="14" max="14" width="16" style="16" customWidth="1"/>
    <col min="15" max="15" width="18.88671875" style="16" customWidth="1"/>
    <col min="16" max="16" width="1.4414062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112</v>
      </c>
      <c r="B3" s="98"/>
      <c r="C3" s="98"/>
      <c r="D3" s="44"/>
      <c r="E3" s="44"/>
      <c r="F3" s="45"/>
      <c r="G3" s="46" t="s">
        <v>105</v>
      </c>
      <c r="H3" s="45"/>
      <c r="I3" s="66">
        <v>11.959880754905724</v>
      </c>
      <c r="J3" s="66">
        <v>8.1935764644565534</v>
      </c>
      <c r="K3" s="66">
        <v>10.982382132306505</v>
      </c>
      <c r="L3" s="66">
        <v>8.0144035175078603</v>
      </c>
      <c r="M3" s="45"/>
      <c r="N3" s="45"/>
      <c r="O3" s="45"/>
      <c r="P3" s="45"/>
    </row>
    <row r="4" spans="1:17" customFormat="1" ht="14.4" x14ac:dyDescent="0.3">
      <c r="A4" s="32" t="s">
        <v>36</v>
      </c>
      <c r="B4" s="32" t="s">
        <v>27</v>
      </c>
      <c r="C4" s="32" t="s">
        <v>63</v>
      </c>
      <c r="D4" s="65" t="s">
        <v>139</v>
      </c>
      <c r="E4" s="34">
        <v>50</v>
      </c>
      <c r="F4" s="33">
        <v>89.848728730000005</v>
      </c>
      <c r="G4" s="35">
        <v>17641</v>
      </c>
      <c r="H4" s="22"/>
      <c r="I4" s="36">
        <v>10.830931796349663</v>
      </c>
      <c r="J4" s="36">
        <v>8.8229888617224148</v>
      </c>
      <c r="K4" s="36">
        <v>11.535932122397675</v>
      </c>
      <c r="L4" s="36">
        <v>8.1813869776508508</v>
      </c>
      <c r="M4" s="23"/>
      <c r="N4" s="36">
        <v>10.822087828812132</v>
      </c>
      <c r="O4" s="36">
        <v>10.760414704409468</v>
      </c>
      <c r="P4" s="23"/>
      <c r="Q4" s="58"/>
    </row>
    <row r="5" spans="1:17" customFormat="1" ht="14.4" x14ac:dyDescent="0.3">
      <c r="A5" s="32" t="s">
        <v>81</v>
      </c>
      <c r="B5" s="32" t="s">
        <v>29</v>
      </c>
      <c r="C5" s="32" t="s">
        <v>64</v>
      </c>
      <c r="D5" s="65" t="s">
        <v>139</v>
      </c>
      <c r="E5" s="34">
        <v>40.71</v>
      </c>
      <c r="F5" s="33">
        <v>110.0860538893</v>
      </c>
      <c r="G5" s="35">
        <v>17899</v>
      </c>
      <c r="H5" s="22"/>
      <c r="I5" s="36">
        <v>9.5604211933812309</v>
      </c>
      <c r="J5" s="36">
        <v>6.6086751764923957</v>
      </c>
      <c r="K5" s="36">
        <v>9.5629004435682674</v>
      </c>
      <c r="L5" s="36">
        <v>7.5201416825475098</v>
      </c>
      <c r="M5" s="23"/>
      <c r="N5" s="36">
        <v>9.4172859466527274</v>
      </c>
      <c r="O5" s="36">
        <v>10.478460407693344</v>
      </c>
      <c r="P5" s="23"/>
      <c r="Q5" s="58"/>
    </row>
    <row r="6" spans="1:17" customFormat="1" ht="14.4" x14ac:dyDescent="0.3">
      <c r="A6" s="32" t="s">
        <v>80</v>
      </c>
      <c r="B6" s="32" t="s">
        <v>28</v>
      </c>
      <c r="C6" s="32" t="s">
        <v>65</v>
      </c>
      <c r="D6" s="65" t="s">
        <v>139</v>
      </c>
      <c r="E6" s="34">
        <v>49.1</v>
      </c>
      <c r="F6" s="33">
        <v>277.35114169000002</v>
      </c>
      <c r="G6" s="35">
        <v>47249</v>
      </c>
      <c r="H6" s="22"/>
      <c r="I6" s="36">
        <v>12.408277681589563</v>
      </c>
      <c r="J6" s="36">
        <v>8.3246436364732723</v>
      </c>
      <c r="K6" s="36">
        <v>12.04448954180477</v>
      </c>
      <c r="L6" s="36">
        <v>8.8646802410127243</v>
      </c>
      <c r="M6" s="23"/>
      <c r="N6" s="36">
        <v>10.42068866598542</v>
      </c>
      <c r="O6" s="36">
        <v>10.334121508893519</v>
      </c>
      <c r="P6" s="23"/>
      <c r="Q6" s="58"/>
    </row>
    <row r="7" spans="1:17" customFormat="1" ht="14.4" x14ac:dyDescent="0.3">
      <c r="A7" s="32" t="s">
        <v>82</v>
      </c>
      <c r="B7" s="32" t="s">
        <v>26</v>
      </c>
      <c r="C7" s="32" t="s">
        <v>88</v>
      </c>
      <c r="D7" s="65" t="s">
        <v>139</v>
      </c>
      <c r="E7" s="34">
        <v>50</v>
      </c>
      <c r="F7" s="33">
        <v>403.05054869999998</v>
      </c>
      <c r="G7" s="35">
        <v>84735</v>
      </c>
      <c r="H7" s="22"/>
      <c r="I7" s="36">
        <v>14.209339236488173</v>
      </c>
      <c r="J7" s="36">
        <v>9.3304105023163331</v>
      </c>
      <c r="K7" s="36">
        <v>11.311562056155754</v>
      </c>
      <c r="L7" s="36">
        <v>8.3998817989306964</v>
      </c>
      <c r="M7" s="23"/>
      <c r="N7" s="36">
        <v>9.3408139398253063</v>
      </c>
      <c r="O7" s="36">
        <v>10.228372032691103</v>
      </c>
      <c r="P7" s="23"/>
      <c r="Q7" s="58"/>
    </row>
    <row r="8" spans="1:17" customFormat="1" ht="14.4" x14ac:dyDescent="0.3">
      <c r="A8" s="32" t="s">
        <v>37</v>
      </c>
      <c r="B8" s="32" t="s">
        <v>30</v>
      </c>
      <c r="C8" s="32" t="s">
        <v>66</v>
      </c>
      <c r="D8" s="65" t="s">
        <v>139</v>
      </c>
      <c r="E8" s="34">
        <v>35</v>
      </c>
      <c r="F8" s="33">
        <v>180.72029413999999</v>
      </c>
      <c r="G8" s="35">
        <v>39131</v>
      </c>
      <c r="H8" s="22"/>
      <c r="I8" s="36">
        <v>8.2777972641178366</v>
      </c>
      <c r="J8" s="36">
        <v>6.1095294598043415</v>
      </c>
      <c r="K8" s="36">
        <v>9.2076867208512603</v>
      </c>
      <c r="L8" s="36">
        <v>6.0678353628693449</v>
      </c>
      <c r="M8" s="23"/>
      <c r="N8" s="36">
        <v>7.3730605567121312</v>
      </c>
      <c r="O8" s="36">
        <v>7.1581338690535565</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27</v>
      </c>
      <c r="B34" s="33">
        <v>10.822087828812132</v>
      </c>
      <c r="C34" s="33">
        <v>8.8229888617224148</v>
      </c>
    </row>
    <row r="35" spans="1:3" x14ac:dyDescent="0.3">
      <c r="A35" s="32" t="s">
        <v>29</v>
      </c>
      <c r="B35" s="33">
        <v>9.4172859466527274</v>
      </c>
      <c r="C35" s="33">
        <v>6.6086751764923957</v>
      </c>
    </row>
    <row r="36" spans="1:3" x14ac:dyDescent="0.3">
      <c r="A36" s="32" t="s">
        <v>28</v>
      </c>
      <c r="B36" s="33">
        <v>10.42068866598542</v>
      </c>
      <c r="C36" s="33">
        <v>8.3246436364732723</v>
      </c>
    </row>
    <row r="37" spans="1:3" x14ac:dyDescent="0.3">
      <c r="A37" s="32" t="s">
        <v>26</v>
      </c>
      <c r="B37" s="33">
        <v>9.3408139398253063</v>
      </c>
      <c r="C37" s="33">
        <v>9.3304105023163331</v>
      </c>
    </row>
    <row r="38" spans="1:3" x14ac:dyDescent="0.3">
      <c r="A38" s="32" t="s">
        <v>30</v>
      </c>
      <c r="B38" s="33">
        <v>7.3730605567121312</v>
      </c>
      <c r="C38" s="33">
        <v>6.1095294598043415</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27</v>
      </c>
      <c r="B64" s="33">
        <v>17.640999999999998</v>
      </c>
      <c r="C64" s="33">
        <v>8.8229888617224148</v>
      </c>
      <c r="D64" s="33">
        <v>89.848728730000005</v>
      </c>
    </row>
    <row r="65" spans="1:4" x14ac:dyDescent="0.3">
      <c r="A65" s="32" t="s">
        <v>29</v>
      </c>
      <c r="B65" s="33">
        <v>17.899000000000001</v>
      </c>
      <c r="C65" s="33">
        <v>6.6086751764923957</v>
      </c>
      <c r="D65" s="33">
        <v>110.0860538893</v>
      </c>
    </row>
    <row r="66" spans="1:4" x14ac:dyDescent="0.3">
      <c r="A66" s="32" t="s">
        <v>28</v>
      </c>
      <c r="B66" s="33">
        <v>47.249000000000002</v>
      </c>
      <c r="C66" s="33">
        <v>8.3246436364732723</v>
      </c>
      <c r="D66" s="33">
        <v>277.35114169000002</v>
      </c>
    </row>
    <row r="67" spans="1:4" x14ac:dyDescent="0.3">
      <c r="A67" s="32" t="s">
        <v>26</v>
      </c>
      <c r="B67" s="33">
        <v>84.734999999999999</v>
      </c>
      <c r="C67" s="33">
        <v>9.3304105023163331</v>
      </c>
      <c r="D67" s="33">
        <v>403.05054869999998</v>
      </c>
    </row>
    <row r="68" spans="1:4" x14ac:dyDescent="0.3">
      <c r="A68" s="32" t="s">
        <v>30</v>
      </c>
      <c r="B68" s="33">
        <v>39.131</v>
      </c>
      <c r="C68" s="33">
        <v>6.1095294598043415</v>
      </c>
      <c r="D68" s="33">
        <v>180.72029413999999</v>
      </c>
    </row>
  </sheetData>
  <mergeCells count="6">
    <mergeCell ref="N1:O1"/>
    <mergeCell ref="A3:C3"/>
    <mergeCell ref="D1:D2"/>
    <mergeCell ref="F1:F2"/>
    <mergeCell ref="G1:G2"/>
    <mergeCell ref="I1:L1"/>
  </mergeCells>
  <conditionalFormatting sqref="I4:I8">
    <cfRule type="cellIs" dxfId="23" priority="13" operator="greaterThanOrEqual">
      <formula>0</formula>
    </cfRule>
    <cfRule type="cellIs" dxfId="22" priority="14" operator="lessThan">
      <formula>0</formula>
    </cfRule>
  </conditionalFormatting>
  <conditionalFormatting sqref="J4:L8">
    <cfRule type="cellIs" dxfId="21" priority="11" operator="greaterThanOrEqual">
      <formula>0</formula>
    </cfRule>
    <cfRule type="cellIs" dxfId="20" priority="12" operator="lessThan">
      <formula>0</formula>
    </cfRule>
  </conditionalFormatting>
  <conditionalFormatting sqref="I3:L3">
    <cfRule type="cellIs" dxfId="19" priority="5" operator="greaterThanOrEqual">
      <formula>0</formula>
    </cfRule>
    <cfRule type="cellIs" dxfId="18" priority="6" operator="lessThan">
      <formula>0</formula>
    </cfRule>
  </conditionalFormatting>
  <conditionalFormatting sqref="N4:O8">
    <cfRule type="cellIs" dxfId="17" priority="3" operator="greaterThanOrEqual">
      <formula>0</formula>
    </cfRule>
    <cfRule type="cellIs" dxfId="16" priority="4" operator="lessThan">
      <formula>0</formula>
    </cfRule>
  </conditionalFormatting>
  <hyperlinks>
    <hyperlink ref="E1" location="Strategijų_palyginimas!A1" display="Strategija " xr:uid="{43E0B0ED-998B-46FF-9F9A-42BAC44CFA29}"/>
    <hyperlink ref="C1" location="Results_2020!A1" display="Back to the Results" xr:uid="{AAFBDD64-D930-428A-9890-34DE0478CB5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8"/>
  <sheetViews>
    <sheetView showGridLines="0" topLeftCell="A43" zoomScale="55" zoomScaleNormal="55" workbookViewId="0">
      <selection activeCell="G83" sqref="G83"/>
    </sheetView>
  </sheetViews>
  <sheetFormatPr defaultRowHeight="15.6" x14ac:dyDescent="0.3"/>
  <cols>
    <col min="1" max="1" width="39.33203125" style="16" customWidth="1"/>
    <col min="2" max="2" width="14.88671875" style="16" bestFit="1" customWidth="1"/>
    <col min="3" max="3" width="68.77734375" style="16" customWidth="1"/>
    <col min="4" max="4" width="26.5546875" style="16" bestFit="1" customWidth="1"/>
    <col min="5" max="5" width="16.109375" style="16" bestFit="1" customWidth="1"/>
    <col min="6" max="6" width="19.33203125" style="16" customWidth="1"/>
    <col min="7" max="7" width="13.6640625" style="16" customWidth="1"/>
    <col min="8" max="8" width="1.5546875" style="16" customWidth="1"/>
    <col min="9" max="9" width="18.44140625" style="16" customWidth="1"/>
    <col min="10" max="10" width="17.6640625" style="16" customWidth="1"/>
    <col min="11" max="11" width="18" style="16" customWidth="1"/>
    <col min="12" max="12" width="19.109375" style="16" customWidth="1"/>
    <col min="13" max="13" width="1.5546875" style="16" customWidth="1"/>
    <col min="14" max="14" width="23.33203125" style="16" customWidth="1"/>
    <col min="15" max="15" width="21" style="16" customWidth="1"/>
    <col min="16" max="16" width="1.5546875" style="16" customWidth="1"/>
    <col min="17" max="16384" width="8.88671875" style="16"/>
  </cols>
  <sheetData>
    <row r="1" spans="1:18"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8"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8" ht="28.95" customHeight="1" x14ac:dyDescent="0.3">
      <c r="A3" s="98" t="s">
        <v>113</v>
      </c>
      <c r="B3" s="98"/>
      <c r="C3" s="98"/>
      <c r="D3" s="44"/>
      <c r="E3" s="44"/>
      <c r="F3" s="45"/>
      <c r="G3" s="46" t="s">
        <v>105</v>
      </c>
      <c r="H3" s="45"/>
      <c r="I3" s="66">
        <v>3.6263078049000312</v>
      </c>
      <c r="J3" s="66">
        <v>3.3050083880048797</v>
      </c>
      <c r="K3" s="66">
        <v>2.5908605146152492</v>
      </c>
      <c r="L3" s="66">
        <v>2.9863914315663496</v>
      </c>
      <c r="M3" s="45"/>
      <c r="N3" s="45"/>
      <c r="O3" s="45"/>
      <c r="P3" s="45"/>
    </row>
    <row r="4" spans="1:18" customFormat="1" ht="14.4" x14ac:dyDescent="0.3">
      <c r="A4" s="32" t="s">
        <v>36</v>
      </c>
      <c r="B4" s="32" t="s">
        <v>32</v>
      </c>
      <c r="C4" s="32" t="s">
        <v>67</v>
      </c>
      <c r="D4" s="65" t="s">
        <v>139</v>
      </c>
      <c r="E4" s="34">
        <v>15</v>
      </c>
      <c r="F4" s="33">
        <v>29.041286239999998</v>
      </c>
      <c r="G4" s="35">
        <v>6370</v>
      </c>
      <c r="H4" s="22"/>
      <c r="I4" s="36">
        <v>3.144151345590207</v>
      </c>
      <c r="J4" s="36">
        <v>3.0393839567551151</v>
      </c>
      <c r="K4" s="36">
        <v>3.7006495766351177</v>
      </c>
      <c r="L4" s="36">
        <v>3.354758453201101</v>
      </c>
      <c r="M4" s="23"/>
      <c r="N4" s="36">
        <v>7.0451407075111048</v>
      </c>
      <c r="O4" s="36">
        <v>7.093049966729585</v>
      </c>
      <c r="P4" s="23"/>
      <c r="Q4" s="58"/>
      <c r="R4" s="58"/>
    </row>
    <row r="5" spans="1:18" customFormat="1" ht="14.4" x14ac:dyDescent="0.3">
      <c r="A5" s="32" t="s">
        <v>81</v>
      </c>
      <c r="B5" s="32" t="s">
        <v>35</v>
      </c>
      <c r="C5" s="32" t="s">
        <v>68</v>
      </c>
      <c r="D5" s="65" t="s">
        <v>139</v>
      </c>
      <c r="E5" s="34">
        <v>10</v>
      </c>
      <c r="F5" s="33">
        <v>25.611634609900001</v>
      </c>
      <c r="G5" s="35">
        <v>4726</v>
      </c>
      <c r="H5" s="22"/>
      <c r="I5" s="36">
        <v>1.2862318840579645</v>
      </c>
      <c r="J5" s="36">
        <v>1.9278993431079527</v>
      </c>
      <c r="K5" s="36">
        <v>1.1876437483164581</v>
      </c>
      <c r="L5" s="36">
        <v>2.0798797433787319</v>
      </c>
      <c r="M5" s="23"/>
      <c r="N5" s="36">
        <v>4.6866172329351832</v>
      </c>
      <c r="O5" s="36">
        <v>4.956519358196112</v>
      </c>
      <c r="P5" s="23"/>
      <c r="Q5" s="58"/>
      <c r="R5" s="58"/>
    </row>
    <row r="6" spans="1:18" customFormat="1" ht="14.4" x14ac:dyDescent="0.3">
      <c r="A6" s="32" t="s">
        <v>80</v>
      </c>
      <c r="B6" s="32" t="s">
        <v>33</v>
      </c>
      <c r="C6" s="68" t="s">
        <v>69</v>
      </c>
      <c r="D6" s="65" t="s">
        <v>139</v>
      </c>
      <c r="E6" s="34">
        <v>18.5</v>
      </c>
      <c r="F6" s="33">
        <v>87.071759020000002</v>
      </c>
      <c r="G6" s="35">
        <v>16345</v>
      </c>
      <c r="H6" s="22"/>
      <c r="I6" s="36">
        <v>3.994638069705081</v>
      </c>
      <c r="J6" s="36">
        <v>3.3064875706003916</v>
      </c>
      <c r="K6" s="36">
        <v>3.5921112233875618</v>
      </c>
      <c r="L6" s="36">
        <v>3.5726201865238449</v>
      </c>
      <c r="M6" s="23"/>
      <c r="N6" s="36">
        <v>5.608244642837561</v>
      </c>
      <c r="O6" s="36">
        <v>5.3467228848113821</v>
      </c>
      <c r="P6" s="23"/>
      <c r="Q6" s="58"/>
      <c r="R6" s="58"/>
    </row>
    <row r="7" spans="1:18" customFormat="1" ht="14.4" x14ac:dyDescent="0.3">
      <c r="A7" s="32" t="s">
        <v>82</v>
      </c>
      <c r="B7" s="32" t="s">
        <v>31</v>
      </c>
      <c r="C7" s="32" t="s">
        <v>70</v>
      </c>
      <c r="D7" s="65" t="s">
        <v>139</v>
      </c>
      <c r="E7" s="34">
        <v>14.999999999999982</v>
      </c>
      <c r="F7" s="33">
        <v>119.65401473999999</v>
      </c>
      <c r="G7" s="35">
        <v>25944</v>
      </c>
      <c r="H7" s="22"/>
      <c r="I7" s="36">
        <v>3.7469673825141658</v>
      </c>
      <c r="J7" s="36">
        <v>3.6796251348075515</v>
      </c>
      <c r="K7" s="36">
        <v>1.1844585184004774</v>
      </c>
      <c r="L7" s="36">
        <v>2.6997456854092938</v>
      </c>
      <c r="M7" s="23"/>
      <c r="N7" s="36">
        <v>4.6324350337492781</v>
      </c>
      <c r="O7" s="36">
        <v>5.7278396176620072</v>
      </c>
      <c r="P7" s="23"/>
      <c r="Q7" s="58"/>
      <c r="R7" s="58"/>
    </row>
    <row r="8" spans="1:18" customFormat="1" ht="14.4" x14ac:dyDescent="0.3">
      <c r="A8" s="32" t="s">
        <v>37</v>
      </c>
      <c r="B8" s="32" t="s">
        <v>34</v>
      </c>
      <c r="C8" s="32" t="s">
        <v>71</v>
      </c>
      <c r="D8" s="65" t="s">
        <v>139</v>
      </c>
      <c r="E8" s="34">
        <v>17</v>
      </c>
      <c r="F8" s="33">
        <v>64.984885090000006</v>
      </c>
      <c r="G8" s="35">
        <v>14478</v>
      </c>
      <c r="H8" s="22"/>
      <c r="I8" s="36">
        <v>4.0483605055870786</v>
      </c>
      <c r="J8" s="36">
        <v>3.2747074348616456</v>
      </c>
      <c r="K8" s="36">
        <v>3.8959325773872955</v>
      </c>
      <c r="L8" s="36">
        <v>2.9213569157743757</v>
      </c>
      <c r="M8" s="23"/>
      <c r="N8" s="36">
        <v>4.298309045634614</v>
      </c>
      <c r="O8" s="36">
        <v>3.6108791697304223</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32</v>
      </c>
      <c r="B34" s="33">
        <v>7.0451407075111048</v>
      </c>
      <c r="C34" s="33">
        <v>3.0393839567551151</v>
      </c>
    </row>
    <row r="35" spans="1:3" x14ac:dyDescent="0.3">
      <c r="A35" s="32" t="s">
        <v>35</v>
      </c>
      <c r="B35" s="33">
        <v>4.6866172329351832</v>
      </c>
      <c r="C35" s="33">
        <v>1.9278993431079527</v>
      </c>
    </row>
    <row r="36" spans="1:3" x14ac:dyDescent="0.3">
      <c r="A36" s="32" t="s">
        <v>33</v>
      </c>
      <c r="B36" s="33">
        <v>5.608244642837561</v>
      </c>
      <c r="C36" s="33">
        <v>3.3064875706003916</v>
      </c>
    </row>
    <row r="37" spans="1:3" x14ac:dyDescent="0.3">
      <c r="A37" s="32" t="s">
        <v>31</v>
      </c>
      <c r="B37" s="33">
        <v>4.6324350337492781</v>
      </c>
      <c r="C37" s="33">
        <v>3.6796251348075515</v>
      </c>
    </row>
    <row r="38" spans="1:3" x14ac:dyDescent="0.3">
      <c r="A38" s="32" t="s">
        <v>34</v>
      </c>
      <c r="B38" s="33">
        <v>4.298309045634614</v>
      </c>
      <c r="C38" s="33">
        <v>3.2747074348616456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32</v>
      </c>
      <c r="B64" s="33">
        <v>6.37</v>
      </c>
      <c r="C64" s="33">
        <v>3.0393839567551151</v>
      </c>
      <c r="D64" s="33">
        <v>29.041286239999998</v>
      </c>
    </row>
    <row r="65" spans="1:4" x14ac:dyDescent="0.3">
      <c r="A65" s="32" t="s">
        <v>35</v>
      </c>
      <c r="B65" s="33">
        <v>4.726</v>
      </c>
      <c r="C65" s="33">
        <v>1.9278993431079527</v>
      </c>
      <c r="D65" s="33">
        <v>25.611634609900001</v>
      </c>
    </row>
    <row r="66" spans="1:4" x14ac:dyDescent="0.3">
      <c r="A66" s="32" t="s">
        <v>33</v>
      </c>
      <c r="B66" s="33">
        <v>16.344999999999999</v>
      </c>
      <c r="C66" s="33">
        <v>3.3064875706003916</v>
      </c>
      <c r="D66" s="33">
        <v>87.071759020000002</v>
      </c>
    </row>
    <row r="67" spans="1:4" x14ac:dyDescent="0.3">
      <c r="A67" s="32" t="s">
        <v>31</v>
      </c>
      <c r="B67" s="33">
        <v>25.943999999999999</v>
      </c>
      <c r="C67" s="33">
        <v>3.6796251348075515</v>
      </c>
      <c r="D67" s="33">
        <v>119.65401473999999</v>
      </c>
    </row>
    <row r="68" spans="1:4" x14ac:dyDescent="0.3">
      <c r="A68" s="32" t="s">
        <v>34</v>
      </c>
      <c r="B68" s="33">
        <v>14.478</v>
      </c>
      <c r="C68" s="33">
        <v>3.2747074348616456</v>
      </c>
      <c r="D68" s="33">
        <v>64.984885090000006</v>
      </c>
    </row>
  </sheetData>
  <mergeCells count="6">
    <mergeCell ref="N1:O1"/>
    <mergeCell ref="A3:C3"/>
    <mergeCell ref="D1:D2"/>
    <mergeCell ref="F1:F2"/>
    <mergeCell ref="G1:G2"/>
    <mergeCell ref="I1:L1"/>
  </mergeCells>
  <conditionalFormatting sqref="I4:I8">
    <cfRule type="cellIs" dxfId="15" priority="13" operator="greaterThanOrEqual">
      <formula>0</formula>
    </cfRule>
    <cfRule type="cellIs" dxfId="14" priority="14" operator="lessThan">
      <formula>0</formula>
    </cfRule>
  </conditionalFormatting>
  <conditionalFormatting sqref="J4:L8">
    <cfRule type="cellIs" dxfId="13" priority="11" operator="greaterThanOrEqual">
      <formula>0</formula>
    </cfRule>
    <cfRule type="cellIs" dxfId="12" priority="12" operator="lessThan">
      <formula>0</formula>
    </cfRule>
  </conditionalFormatting>
  <conditionalFormatting sqref="I3:L3">
    <cfRule type="cellIs" dxfId="11" priority="5" operator="greaterThanOrEqual">
      <formula>0</formula>
    </cfRule>
    <cfRule type="cellIs" dxfId="10" priority="6" operator="lessThan">
      <formula>0</formula>
    </cfRule>
  </conditionalFormatting>
  <conditionalFormatting sqref="N4:O8">
    <cfRule type="cellIs" dxfId="9" priority="3" operator="greaterThanOrEqual">
      <formula>0</formula>
    </cfRule>
    <cfRule type="cellIs" dxfId="8" priority="4" operator="lessThan">
      <formula>0</formula>
    </cfRule>
  </conditionalFormatting>
  <hyperlinks>
    <hyperlink ref="E1" location="Strategijų_palyginimas!A1" display="Strategija " xr:uid="{3A7906C4-C43E-456B-9F9A-F1E8BAEF77D5}"/>
    <hyperlink ref="C1" location="Results_2020!A1" display="Back to the Results" xr:uid="{279B66D2-F636-4202-B4ED-F3F136DF301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8"/>
  <sheetViews>
    <sheetView showGridLines="0" topLeftCell="A40" zoomScale="55" zoomScaleNormal="55" workbookViewId="0">
      <selection activeCell="A87" sqref="A87"/>
    </sheetView>
  </sheetViews>
  <sheetFormatPr defaultRowHeight="15.6" x14ac:dyDescent="0.3"/>
  <cols>
    <col min="1" max="1" width="43.5546875" style="16" customWidth="1"/>
    <col min="2" max="2" width="14.88671875" style="16" bestFit="1" customWidth="1"/>
    <col min="3" max="3" width="50" style="16" customWidth="1"/>
    <col min="4" max="4" width="26.5546875" style="16" bestFit="1" customWidth="1"/>
    <col min="5" max="5" width="16.109375" style="16" bestFit="1" customWidth="1"/>
    <col min="6" max="6" width="19.33203125" style="16" customWidth="1"/>
    <col min="7" max="7" width="13.44140625" style="16" customWidth="1"/>
    <col min="8" max="8" width="3.33203125" style="16" customWidth="1"/>
    <col min="9" max="9" width="17.5546875" style="16" customWidth="1"/>
    <col min="10" max="10" width="16.6640625" style="16" customWidth="1"/>
    <col min="11" max="11" width="15" style="16" customWidth="1"/>
    <col min="12" max="12" width="17.21875" style="16" customWidth="1"/>
    <col min="13" max="13" width="3.33203125" style="16" customWidth="1"/>
    <col min="14" max="14" width="17.77734375" style="16" customWidth="1"/>
    <col min="15" max="15" width="17.109375" style="16" customWidth="1"/>
    <col min="16" max="16" width="3.33203125" style="16" customWidth="1"/>
    <col min="17" max="16384" width="8.88671875" style="16"/>
  </cols>
  <sheetData>
    <row r="1" spans="1:16"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6"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6" ht="28.95" customHeight="1" x14ac:dyDescent="0.3">
      <c r="A3" s="98" t="s">
        <v>114</v>
      </c>
      <c r="B3" s="98"/>
      <c r="C3" s="98"/>
      <c r="D3" s="44"/>
      <c r="E3" s="44"/>
      <c r="F3" s="45"/>
      <c r="G3" s="46" t="s">
        <v>105</v>
      </c>
      <c r="H3" s="45"/>
      <c r="I3" s="66">
        <v>2.98838676272308</v>
      </c>
      <c r="J3" s="66">
        <v>2.9394360918908737</v>
      </c>
      <c r="K3" s="66">
        <v>1.9626634489652768</v>
      </c>
      <c r="L3" s="66">
        <v>2.6490530928563736</v>
      </c>
      <c r="M3" s="45"/>
      <c r="N3" s="45"/>
      <c r="O3" s="45"/>
      <c r="P3" s="45"/>
    </row>
    <row r="4" spans="1:16" customFormat="1" ht="14.4" x14ac:dyDescent="0.3">
      <c r="A4" s="32" t="s">
        <v>36</v>
      </c>
      <c r="B4" s="32" t="s">
        <v>41</v>
      </c>
      <c r="C4" s="32" t="s">
        <v>90</v>
      </c>
      <c r="D4" s="65" t="s">
        <v>139</v>
      </c>
      <c r="E4" s="34">
        <v>10</v>
      </c>
      <c r="F4" s="33">
        <v>4.54468768</v>
      </c>
      <c r="G4" s="35">
        <v>1641</v>
      </c>
      <c r="H4" s="22"/>
      <c r="I4" s="36">
        <v>2.1926172633916163</v>
      </c>
      <c r="J4" s="36">
        <v>1.7276284944292675</v>
      </c>
      <c r="K4" s="36">
        <v>2.7936860503557703</v>
      </c>
      <c r="L4" s="36">
        <v>2.1222715968781003</v>
      </c>
      <c r="M4" s="23"/>
      <c r="N4" s="36">
        <v>4.761773310244962</v>
      </c>
      <c r="O4" s="36">
        <v>4.2712861857136009</v>
      </c>
      <c r="P4" s="23"/>
    </row>
    <row r="5" spans="1:16" customFormat="1" ht="14.4" x14ac:dyDescent="0.3">
      <c r="A5" s="32" t="s">
        <v>81</v>
      </c>
      <c r="B5" s="32" t="s">
        <v>39</v>
      </c>
      <c r="C5" s="32" t="s">
        <v>72</v>
      </c>
      <c r="D5" s="65" t="s">
        <v>139</v>
      </c>
      <c r="E5" s="34">
        <v>17</v>
      </c>
      <c r="F5" s="33">
        <v>6.9546425590000007</v>
      </c>
      <c r="G5" s="35">
        <v>1403</v>
      </c>
      <c r="H5" s="22"/>
      <c r="I5" s="36">
        <v>3.2941387667175359</v>
      </c>
      <c r="J5" s="36">
        <v>3.4847866155207186</v>
      </c>
      <c r="K5" s="36">
        <v>3.123161351747461</v>
      </c>
      <c r="L5" s="36">
        <v>3.3096212692258931</v>
      </c>
      <c r="M5" s="23"/>
      <c r="N5" s="36">
        <v>4.1764489675644372</v>
      </c>
      <c r="O5" s="36">
        <v>5.6239629509764546</v>
      </c>
      <c r="P5" s="23"/>
    </row>
    <row r="6" spans="1:16" customFormat="1" ht="14.4" x14ac:dyDescent="0.3">
      <c r="A6" s="32" t="s">
        <v>80</v>
      </c>
      <c r="B6" s="32" t="s">
        <v>38</v>
      </c>
      <c r="C6" s="32" t="s">
        <v>73</v>
      </c>
      <c r="D6" s="65" t="s">
        <v>139</v>
      </c>
      <c r="E6" s="34">
        <v>15</v>
      </c>
      <c r="F6" s="33">
        <v>22.579354690000002</v>
      </c>
      <c r="G6" s="35">
        <v>5040</v>
      </c>
      <c r="H6" s="22"/>
      <c r="I6" s="36">
        <v>3.0793128654970747</v>
      </c>
      <c r="J6" s="36">
        <v>2.9923701192173802</v>
      </c>
      <c r="K6" s="36">
        <v>2.5396171192435313</v>
      </c>
      <c r="L6" s="36">
        <v>2.8432478944227402</v>
      </c>
      <c r="M6" s="23"/>
      <c r="N6" s="36">
        <v>4.8481893723953045</v>
      </c>
      <c r="O6" s="36">
        <v>4.8363033671925599</v>
      </c>
      <c r="P6" s="23"/>
    </row>
    <row r="7" spans="1:16" customFormat="1" ht="14.4" x14ac:dyDescent="0.3">
      <c r="A7" s="32" t="s">
        <v>82</v>
      </c>
      <c r="B7" s="32" t="s">
        <v>40</v>
      </c>
      <c r="C7" s="32" t="s">
        <v>74</v>
      </c>
      <c r="D7" s="65" t="s">
        <v>139</v>
      </c>
      <c r="E7" s="34">
        <v>15</v>
      </c>
      <c r="F7" s="33">
        <v>30.773043640000001</v>
      </c>
      <c r="G7" s="35">
        <v>4931</v>
      </c>
      <c r="H7" s="22"/>
      <c r="I7" s="36">
        <v>3.6201179071481349</v>
      </c>
      <c r="J7" s="36">
        <v>3.2058790033131279</v>
      </c>
      <c r="K7" s="36">
        <v>1.1845013179362596</v>
      </c>
      <c r="L7" s="36">
        <v>2.4441802674577406</v>
      </c>
      <c r="M7" s="23"/>
      <c r="N7" s="36">
        <v>4.0373146987482107</v>
      </c>
      <c r="O7" s="36">
        <v>4.6999635121638317</v>
      </c>
      <c r="P7" s="23"/>
    </row>
    <row r="8" spans="1:16" customFormat="1" ht="14.4" x14ac:dyDescent="0.3">
      <c r="A8" s="32" t="s">
        <v>37</v>
      </c>
      <c r="B8" s="32" t="s">
        <v>42</v>
      </c>
      <c r="C8" s="68" t="s">
        <v>89</v>
      </c>
      <c r="D8" s="65" t="s">
        <v>139</v>
      </c>
      <c r="E8" s="34">
        <v>10</v>
      </c>
      <c r="F8" s="33">
        <v>12.132196480000001</v>
      </c>
      <c r="G8" s="35">
        <v>4139</v>
      </c>
      <c r="H8" s="22"/>
      <c r="I8" s="36">
        <v>1.3396156688839644</v>
      </c>
      <c r="J8" s="36">
        <v>2.306417459683896</v>
      </c>
      <c r="K8" s="36">
        <v>1.8861389195489187</v>
      </c>
      <c r="L8" s="36">
        <v>2.6259582571424245</v>
      </c>
      <c r="M8" s="23"/>
      <c r="N8" s="36">
        <v>3.271863704503871</v>
      </c>
      <c r="O8" s="36">
        <v>1.4414116723742143</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x14ac:dyDescent="0.3">
      <c r="A18" s="88" t="s">
        <v>124</v>
      </c>
    </row>
    <row r="19" spans="1:5" x14ac:dyDescent="0.3">
      <c r="A19" s="85" t="s">
        <v>125</v>
      </c>
    </row>
    <row r="20" spans="1:5" x14ac:dyDescent="0.3">
      <c r="A20" s="55"/>
    </row>
    <row r="21" spans="1:5" x14ac:dyDescent="0.3">
      <c r="A21" s="55"/>
    </row>
    <row r="22" spans="1:5" x14ac:dyDescent="0.3">
      <c r="A22" s="55">
        <v>0</v>
      </c>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41</v>
      </c>
      <c r="B34" s="33">
        <v>4.761773310244962</v>
      </c>
      <c r="C34" s="33">
        <v>1.7276284944292675</v>
      </c>
    </row>
    <row r="35" spans="1:3" x14ac:dyDescent="0.3">
      <c r="A35" s="32" t="s">
        <v>39</v>
      </c>
      <c r="B35" s="33">
        <v>4.1764489675644372</v>
      </c>
      <c r="C35" s="33">
        <v>3.4847866155207186</v>
      </c>
    </row>
    <row r="36" spans="1:3" x14ac:dyDescent="0.3">
      <c r="A36" s="32" t="s">
        <v>38</v>
      </c>
      <c r="B36" s="33">
        <v>4.8481893723953045</v>
      </c>
      <c r="C36" s="33">
        <v>2.9923701192173802</v>
      </c>
    </row>
    <row r="37" spans="1:3" x14ac:dyDescent="0.3">
      <c r="A37" s="32" t="s">
        <v>40</v>
      </c>
      <c r="B37" s="33">
        <v>4.0373146987482107</v>
      </c>
      <c r="C37" s="33">
        <v>3.2058790033131279</v>
      </c>
    </row>
    <row r="38" spans="1:3" x14ac:dyDescent="0.3">
      <c r="A38" s="32" t="s">
        <v>42</v>
      </c>
      <c r="B38" s="33">
        <v>3.271863704503871</v>
      </c>
      <c r="C38" s="33">
        <v>2.306417459683896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41</v>
      </c>
      <c r="B64" s="33">
        <v>1.641</v>
      </c>
      <c r="C64" s="33">
        <v>1.7276284944292675</v>
      </c>
      <c r="D64" s="33">
        <v>4.54468768</v>
      </c>
    </row>
    <row r="65" spans="1:4" x14ac:dyDescent="0.3">
      <c r="A65" s="32" t="s">
        <v>39</v>
      </c>
      <c r="B65" s="33">
        <v>1.403</v>
      </c>
      <c r="C65" s="33">
        <v>3.4847866155207186</v>
      </c>
      <c r="D65" s="33">
        <v>6.9546425590000007</v>
      </c>
    </row>
    <row r="66" spans="1:4" x14ac:dyDescent="0.3">
      <c r="A66" s="32" t="s">
        <v>38</v>
      </c>
      <c r="B66" s="33">
        <v>5.04</v>
      </c>
      <c r="C66" s="33">
        <v>2.9923701192173802</v>
      </c>
      <c r="D66" s="33">
        <v>22.579354690000002</v>
      </c>
    </row>
    <row r="67" spans="1:4" x14ac:dyDescent="0.3">
      <c r="A67" s="32" t="s">
        <v>40</v>
      </c>
      <c r="B67" s="33">
        <v>4.931</v>
      </c>
      <c r="C67" s="33">
        <v>3.2058790033131279</v>
      </c>
      <c r="D67" s="33">
        <v>30.773043640000001</v>
      </c>
    </row>
    <row r="68" spans="1:4" x14ac:dyDescent="0.3">
      <c r="A68" s="32" t="s">
        <v>42</v>
      </c>
      <c r="B68" s="33">
        <v>4.1390000000000002</v>
      </c>
      <c r="C68" s="33">
        <v>2.306417459683896</v>
      </c>
      <c r="D68" s="33">
        <v>12.132196480000001</v>
      </c>
    </row>
  </sheetData>
  <mergeCells count="6">
    <mergeCell ref="N1:O1"/>
    <mergeCell ref="A3:C3"/>
    <mergeCell ref="D1:D2"/>
    <mergeCell ref="F1:F2"/>
    <mergeCell ref="G1:G2"/>
    <mergeCell ref="I1:L1"/>
  </mergeCells>
  <conditionalFormatting sqref="I4:I8">
    <cfRule type="cellIs" dxfId="7" priority="13" operator="greaterThanOrEqual">
      <formula>0</formula>
    </cfRule>
    <cfRule type="cellIs" dxfId="6" priority="14" operator="lessThan">
      <formula>0</formula>
    </cfRule>
  </conditionalFormatting>
  <conditionalFormatting sqref="J4:L8">
    <cfRule type="cellIs" dxfId="5" priority="11" operator="greaterThanOrEqual">
      <formula>0</formula>
    </cfRule>
    <cfRule type="cellIs" dxfId="4" priority="12" operator="lessThan">
      <formula>0</formula>
    </cfRule>
  </conditionalFormatting>
  <conditionalFormatting sqref="I3:L3">
    <cfRule type="cellIs" dxfId="3" priority="5" operator="greaterThanOrEqual">
      <formula>0</formula>
    </cfRule>
    <cfRule type="cellIs" dxfId="2" priority="6" operator="lessThan">
      <formula>0</formula>
    </cfRule>
  </conditionalFormatting>
  <conditionalFormatting sqref="N4:O8">
    <cfRule type="cellIs" dxfId="1" priority="3" operator="greaterThanOrEqual">
      <formula>0</formula>
    </cfRule>
    <cfRule type="cellIs" dxfId="0" priority="4" operator="lessThan">
      <formula>0</formula>
    </cfRule>
  </conditionalFormatting>
  <hyperlinks>
    <hyperlink ref="E1" location="Strategijų_palyginimas!A1" display="Strategija " xr:uid="{0CEEB025-C095-47B6-BD57-3E6771CCE38A}"/>
    <hyperlink ref="C1" location="Results_2020!A1" display="Back to the Results" xr:uid="{1101D2C2-8598-4950-A53B-0AF76DD1815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N69"/>
  <sheetViews>
    <sheetView showGridLines="0" zoomScale="70" zoomScaleNormal="70" workbookViewId="0">
      <selection activeCell="O50" sqref="O50"/>
    </sheetView>
  </sheetViews>
  <sheetFormatPr defaultRowHeight="13.8" x14ac:dyDescent="0.25"/>
  <cols>
    <col min="1" max="1" width="12.6640625" style="4" customWidth="1"/>
    <col min="2" max="2" width="15.88671875" style="4" customWidth="1"/>
    <col min="3" max="3" width="15.5546875" style="4" customWidth="1"/>
    <col min="4" max="4" width="15.33203125" style="4" customWidth="1"/>
    <col min="5" max="5" width="14.109375" style="4" customWidth="1"/>
    <col min="6" max="6" width="11.6640625" style="4" customWidth="1"/>
    <col min="7" max="16384" width="8.88671875" style="2"/>
  </cols>
  <sheetData>
    <row r="1" spans="1:14" x14ac:dyDescent="0.25">
      <c r="A1" s="92" t="s">
        <v>134</v>
      </c>
      <c r="B1" s="94" t="s">
        <v>135</v>
      </c>
      <c r="C1" s="99"/>
      <c r="D1" s="99"/>
      <c r="E1" s="99"/>
      <c r="F1" s="95"/>
      <c r="N1" s="19"/>
    </row>
    <row r="2" spans="1:14" ht="58.8" customHeight="1" x14ac:dyDescent="0.25">
      <c r="A2" s="93"/>
      <c r="B2" s="24" t="s">
        <v>80</v>
      </c>
      <c r="C2" s="24" t="s">
        <v>81</v>
      </c>
      <c r="D2" s="24" t="s">
        <v>82</v>
      </c>
      <c r="E2" s="24" t="s">
        <v>36</v>
      </c>
      <c r="F2" s="24" t="s">
        <v>37</v>
      </c>
      <c r="G2" s="57" t="s">
        <v>126</v>
      </c>
    </row>
    <row r="3" spans="1:14" x14ac:dyDescent="0.25">
      <c r="A3" s="56">
        <v>20</v>
      </c>
      <c r="B3" s="34">
        <v>98</v>
      </c>
      <c r="C3" s="34">
        <v>97</v>
      </c>
      <c r="D3" s="34">
        <v>93</v>
      </c>
      <c r="E3" s="34">
        <v>90</v>
      </c>
      <c r="F3" s="34">
        <v>90</v>
      </c>
    </row>
    <row r="4" spans="1:14" x14ac:dyDescent="0.25">
      <c r="A4" s="56">
        <v>21</v>
      </c>
      <c r="B4" s="34">
        <v>98</v>
      </c>
      <c r="C4" s="34">
        <v>97</v>
      </c>
      <c r="D4" s="34">
        <v>93</v>
      </c>
      <c r="E4" s="34">
        <v>90</v>
      </c>
      <c r="F4" s="34">
        <v>90</v>
      </c>
    </row>
    <row r="5" spans="1:14" x14ac:dyDescent="0.25">
      <c r="A5" s="56">
        <v>22</v>
      </c>
      <c r="B5" s="34">
        <v>98</v>
      </c>
      <c r="C5" s="34">
        <v>97</v>
      </c>
      <c r="D5" s="34">
        <v>93</v>
      </c>
      <c r="E5" s="34">
        <v>90</v>
      </c>
      <c r="F5" s="34">
        <v>90</v>
      </c>
    </row>
    <row r="6" spans="1:14" x14ac:dyDescent="0.25">
      <c r="A6" s="56">
        <v>23</v>
      </c>
      <c r="B6" s="34">
        <v>98</v>
      </c>
      <c r="C6" s="34">
        <v>97</v>
      </c>
      <c r="D6" s="34">
        <v>93</v>
      </c>
      <c r="E6" s="34">
        <v>90</v>
      </c>
      <c r="F6" s="34">
        <v>90</v>
      </c>
    </row>
    <row r="7" spans="1:14" x14ac:dyDescent="0.25">
      <c r="A7" s="56">
        <v>24</v>
      </c>
      <c r="B7" s="34">
        <v>98</v>
      </c>
      <c r="C7" s="34">
        <v>97</v>
      </c>
      <c r="D7" s="34">
        <v>93</v>
      </c>
      <c r="E7" s="34">
        <v>90</v>
      </c>
      <c r="F7" s="34">
        <v>90</v>
      </c>
    </row>
    <row r="8" spans="1:14" x14ac:dyDescent="0.25">
      <c r="A8" s="56">
        <v>25</v>
      </c>
      <c r="B8" s="34">
        <v>98</v>
      </c>
      <c r="C8" s="34">
        <v>97</v>
      </c>
      <c r="D8" s="34">
        <v>93</v>
      </c>
      <c r="E8" s="34">
        <v>90</v>
      </c>
      <c r="F8" s="34">
        <v>90</v>
      </c>
    </row>
    <row r="9" spans="1:14" x14ac:dyDescent="0.25">
      <c r="A9" s="56">
        <v>26</v>
      </c>
      <c r="B9" s="34">
        <v>98</v>
      </c>
      <c r="C9" s="34">
        <v>97</v>
      </c>
      <c r="D9" s="34">
        <v>93</v>
      </c>
      <c r="E9" s="34">
        <v>90</v>
      </c>
      <c r="F9" s="34">
        <v>90</v>
      </c>
    </row>
    <row r="10" spans="1:14" x14ac:dyDescent="0.25">
      <c r="A10" s="56">
        <v>27</v>
      </c>
      <c r="B10" s="34">
        <v>98</v>
      </c>
      <c r="C10" s="34">
        <v>97</v>
      </c>
      <c r="D10" s="34">
        <v>93</v>
      </c>
      <c r="E10" s="34">
        <v>90</v>
      </c>
      <c r="F10" s="34">
        <v>90</v>
      </c>
    </row>
    <row r="11" spans="1:14" x14ac:dyDescent="0.25">
      <c r="A11" s="56">
        <v>28</v>
      </c>
      <c r="B11" s="34">
        <v>98</v>
      </c>
      <c r="C11" s="34">
        <v>97</v>
      </c>
      <c r="D11" s="34">
        <v>93</v>
      </c>
      <c r="E11" s="34">
        <v>90</v>
      </c>
      <c r="F11" s="34">
        <v>90</v>
      </c>
    </row>
    <row r="12" spans="1:14" x14ac:dyDescent="0.25">
      <c r="A12" s="56">
        <v>29</v>
      </c>
      <c r="B12" s="34">
        <v>98</v>
      </c>
      <c r="C12" s="34">
        <v>97</v>
      </c>
      <c r="D12" s="34">
        <v>93</v>
      </c>
      <c r="E12" s="34">
        <v>90</v>
      </c>
      <c r="F12" s="34">
        <v>90</v>
      </c>
    </row>
    <row r="13" spans="1:14" x14ac:dyDescent="0.25">
      <c r="A13" s="56">
        <v>30</v>
      </c>
      <c r="B13" s="34">
        <v>98</v>
      </c>
      <c r="C13" s="34">
        <v>97</v>
      </c>
      <c r="D13" s="34">
        <v>93</v>
      </c>
      <c r="E13" s="34">
        <v>90</v>
      </c>
      <c r="F13" s="34">
        <v>90</v>
      </c>
    </row>
    <row r="14" spans="1:14" x14ac:dyDescent="0.25">
      <c r="A14" s="56">
        <v>31</v>
      </c>
      <c r="B14" s="34">
        <v>98</v>
      </c>
      <c r="C14" s="34">
        <v>97</v>
      </c>
      <c r="D14" s="34">
        <v>93</v>
      </c>
      <c r="E14" s="34">
        <v>90</v>
      </c>
      <c r="F14" s="34">
        <v>90</v>
      </c>
    </row>
    <row r="15" spans="1:14" x14ac:dyDescent="0.25">
      <c r="A15" s="56">
        <v>32</v>
      </c>
      <c r="B15" s="34">
        <v>98</v>
      </c>
      <c r="C15" s="34">
        <v>97</v>
      </c>
      <c r="D15" s="34">
        <v>93</v>
      </c>
      <c r="E15" s="34">
        <v>90</v>
      </c>
      <c r="F15" s="34">
        <v>90</v>
      </c>
    </row>
    <row r="16" spans="1:14" x14ac:dyDescent="0.25">
      <c r="A16" s="56">
        <v>33</v>
      </c>
      <c r="B16" s="34">
        <v>98</v>
      </c>
      <c r="C16" s="34">
        <v>97</v>
      </c>
      <c r="D16" s="34">
        <v>93</v>
      </c>
      <c r="E16" s="34">
        <v>90</v>
      </c>
      <c r="F16" s="34">
        <v>90</v>
      </c>
    </row>
    <row r="17" spans="1:6" x14ac:dyDescent="0.25">
      <c r="A17" s="56">
        <v>34</v>
      </c>
      <c r="B17" s="34">
        <v>98</v>
      </c>
      <c r="C17" s="34">
        <v>97</v>
      </c>
      <c r="D17" s="34">
        <v>93</v>
      </c>
      <c r="E17" s="34">
        <v>90</v>
      </c>
      <c r="F17" s="34">
        <v>90</v>
      </c>
    </row>
    <row r="18" spans="1:6" x14ac:dyDescent="0.25">
      <c r="A18" s="56">
        <v>35</v>
      </c>
      <c r="B18" s="34">
        <v>98</v>
      </c>
      <c r="C18" s="34">
        <v>97</v>
      </c>
      <c r="D18" s="34">
        <v>93</v>
      </c>
      <c r="E18" s="34">
        <v>90</v>
      </c>
      <c r="F18" s="34">
        <v>90</v>
      </c>
    </row>
    <row r="19" spans="1:6" x14ac:dyDescent="0.25">
      <c r="A19" s="56">
        <v>36</v>
      </c>
      <c r="B19" s="34">
        <v>98</v>
      </c>
      <c r="C19" s="34">
        <v>97</v>
      </c>
      <c r="D19" s="34">
        <v>93</v>
      </c>
      <c r="E19" s="34">
        <v>90</v>
      </c>
      <c r="F19" s="34">
        <v>90</v>
      </c>
    </row>
    <row r="20" spans="1:6" x14ac:dyDescent="0.25">
      <c r="A20" s="56">
        <v>37</v>
      </c>
      <c r="B20" s="34">
        <v>98</v>
      </c>
      <c r="C20" s="34">
        <v>97</v>
      </c>
      <c r="D20" s="34">
        <v>93</v>
      </c>
      <c r="E20" s="34">
        <v>90</v>
      </c>
      <c r="F20" s="34">
        <v>90</v>
      </c>
    </row>
    <row r="21" spans="1:6" x14ac:dyDescent="0.25">
      <c r="A21" s="56">
        <v>38</v>
      </c>
      <c r="B21" s="34">
        <v>98</v>
      </c>
      <c r="C21" s="34">
        <v>97</v>
      </c>
      <c r="D21" s="34">
        <v>93</v>
      </c>
      <c r="E21" s="34">
        <v>90</v>
      </c>
      <c r="F21" s="34">
        <v>90</v>
      </c>
    </row>
    <row r="22" spans="1:6" x14ac:dyDescent="0.25">
      <c r="A22" s="56">
        <v>39</v>
      </c>
      <c r="B22" s="34">
        <v>98</v>
      </c>
      <c r="C22" s="34">
        <v>97</v>
      </c>
      <c r="D22" s="34">
        <v>93</v>
      </c>
      <c r="E22" s="34">
        <v>90</v>
      </c>
      <c r="F22" s="34">
        <v>90</v>
      </c>
    </row>
    <row r="23" spans="1:6" x14ac:dyDescent="0.25">
      <c r="A23" s="56">
        <v>40</v>
      </c>
      <c r="B23" s="34">
        <v>98</v>
      </c>
      <c r="C23" s="34">
        <v>97</v>
      </c>
      <c r="D23" s="34">
        <v>93</v>
      </c>
      <c r="E23" s="34">
        <v>90</v>
      </c>
      <c r="F23" s="34">
        <v>90</v>
      </c>
    </row>
    <row r="24" spans="1:6" x14ac:dyDescent="0.25">
      <c r="A24" s="56">
        <v>41</v>
      </c>
      <c r="B24" s="34">
        <v>98</v>
      </c>
      <c r="C24" s="34">
        <v>97</v>
      </c>
      <c r="D24" s="34">
        <v>93</v>
      </c>
      <c r="E24" s="34">
        <v>90</v>
      </c>
      <c r="F24" s="34">
        <v>90</v>
      </c>
    </row>
    <row r="25" spans="1:6" x14ac:dyDescent="0.25">
      <c r="A25" s="56">
        <v>42</v>
      </c>
      <c r="B25" s="34">
        <v>98</v>
      </c>
      <c r="C25" s="34">
        <v>97</v>
      </c>
      <c r="D25" s="34">
        <v>93</v>
      </c>
      <c r="E25" s="34">
        <v>90</v>
      </c>
      <c r="F25" s="34">
        <v>90</v>
      </c>
    </row>
    <row r="26" spans="1:6" x14ac:dyDescent="0.25">
      <c r="A26" s="56">
        <v>43</v>
      </c>
      <c r="B26" s="34">
        <v>98</v>
      </c>
      <c r="C26" s="34">
        <v>97</v>
      </c>
      <c r="D26" s="34">
        <v>93</v>
      </c>
      <c r="E26" s="34">
        <v>90</v>
      </c>
      <c r="F26" s="34">
        <v>90</v>
      </c>
    </row>
    <row r="27" spans="1:6" x14ac:dyDescent="0.25">
      <c r="A27" s="56">
        <v>44</v>
      </c>
      <c r="B27" s="34">
        <v>98</v>
      </c>
      <c r="C27" s="34">
        <v>97</v>
      </c>
      <c r="D27" s="34">
        <v>93</v>
      </c>
      <c r="E27" s="34">
        <v>90</v>
      </c>
      <c r="F27" s="34">
        <v>90</v>
      </c>
    </row>
    <row r="28" spans="1:6" x14ac:dyDescent="0.25">
      <c r="A28" s="56">
        <v>45</v>
      </c>
      <c r="B28" s="34">
        <v>98</v>
      </c>
      <c r="C28" s="34">
        <v>97</v>
      </c>
      <c r="D28" s="34">
        <v>93</v>
      </c>
      <c r="E28" s="34">
        <v>90</v>
      </c>
      <c r="F28" s="34">
        <v>90</v>
      </c>
    </row>
    <row r="29" spans="1:6" x14ac:dyDescent="0.25">
      <c r="A29" s="56">
        <v>46</v>
      </c>
      <c r="B29" s="34">
        <v>98</v>
      </c>
      <c r="C29" s="34">
        <v>97</v>
      </c>
      <c r="D29" s="34">
        <v>93</v>
      </c>
      <c r="E29" s="34">
        <v>90</v>
      </c>
      <c r="F29" s="34">
        <v>89</v>
      </c>
    </row>
    <row r="30" spans="1:6" x14ac:dyDescent="0.25">
      <c r="A30" s="56">
        <v>47</v>
      </c>
      <c r="B30" s="34">
        <v>98</v>
      </c>
      <c r="C30" s="34">
        <v>97</v>
      </c>
      <c r="D30" s="34">
        <v>93</v>
      </c>
      <c r="E30" s="34">
        <v>90</v>
      </c>
      <c r="F30" s="34">
        <v>87</v>
      </c>
    </row>
    <row r="31" spans="1:6" x14ac:dyDescent="0.25">
      <c r="A31" s="56">
        <v>48</v>
      </c>
      <c r="B31" s="34">
        <v>92.9</v>
      </c>
      <c r="C31" s="34">
        <v>91.88</v>
      </c>
      <c r="D31" s="34">
        <v>93</v>
      </c>
      <c r="E31" s="34">
        <v>90</v>
      </c>
      <c r="F31" s="34">
        <v>83</v>
      </c>
    </row>
    <row r="32" spans="1:6" x14ac:dyDescent="0.25">
      <c r="A32" s="56">
        <v>49</v>
      </c>
      <c r="B32" s="34">
        <v>87.9</v>
      </c>
      <c r="C32" s="34">
        <v>86.77</v>
      </c>
      <c r="D32" s="34">
        <v>90</v>
      </c>
      <c r="E32" s="34">
        <v>90</v>
      </c>
      <c r="F32" s="34">
        <v>78</v>
      </c>
    </row>
    <row r="33" spans="1:6" x14ac:dyDescent="0.25">
      <c r="A33" s="56">
        <v>50</v>
      </c>
      <c r="B33" s="34">
        <v>82.899999999999991</v>
      </c>
      <c r="C33" s="34">
        <v>81.64</v>
      </c>
      <c r="D33" s="34">
        <v>85</v>
      </c>
      <c r="E33" s="34">
        <v>85</v>
      </c>
      <c r="F33" s="34">
        <v>72</v>
      </c>
    </row>
    <row r="34" spans="1:6" x14ac:dyDescent="0.25">
      <c r="A34" s="56">
        <v>51</v>
      </c>
      <c r="B34" s="34">
        <v>78</v>
      </c>
      <c r="C34" s="34">
        <v>76.530000000000015</v>
      </c>
      <c r="D34" s="34">
        <v>80</v>
      </c>
      <c r="E34" s="34">
        <v>80</v>
      </c>
      <c r="F34" s="34">
        <v>66</v>
      </c>
    </row>
    <row r="35" spans="1:6" x14ac:dyDescent="0.25">
      <c r="A35" s="56">
        <v>52</v>
      </c>
      <c r="B35" s="34">
        <v>73.099999999999994</v>
      </c>
      <c r="C35" s="34">
        <v>71.41</v>
      </c>
      <c r="D35" s="34">
        <v>75</v>
      </c>
      <c r="E35" s="34">
        <v>75</v>
      </c>
      <c r="F35" s="34">
        <v>59</v>
      </c>
    </row>
    <row r="36" spans="1:6" x14ac:dyDescent="0.25">
      <c r="A36" s="56">
        <v>53</v>
      </c>
      <c r="B36" s="34">
        <v>68.099999999999994</v>
      </c>
      <c r="C36" s="34">
        <v>66.3</v>
      </c>
      <c r="D36" s="34">
        <v>70</v>
      </c>
      <c r="E36" s="34">
        <v>70</v>
      </c>
      <c r="F36" s="34">
        <v>54</v>
      </c>
    </row>
    <row r="37" spans="1:6" x14ac:dyDescent="0.25">
      <c r="A37" s="56">
        <v>54</v>
      </c>
      <c r="B37" s="34">
        <v>63.3</v>
      </c>
      <c r="C37" s="34">
        <v>61.18</v>
      </c>
      <c r="D37" s="34">
        <v>65</v>
      </c>
      <c r="E37" s="34">
        <v>65</v>
      </c>
      <c r="F37" s="34">
        <v>48</v>
      </c>
    </row>
    <row r="38" spans="1:6" x14ac:dyDescent="0.25">
      <c r="A38" s="56">
        <v>55</v>
      </c>
      <c r="B38" s="34">
        <v>58.5</v>
      </c>
      <c r="C38" s="34">
        <v>56.06</v>
      </c>
      <c r="D38" s="34">
        <v>60</v>
      </c>
      <c r="E38" s="34">
        <v>60</v>
      </c>
      <c r="F38" s="34">
        <v>43</v>
      </c>
    </row>
    <row r="39" spans="1:6" x14ac:dyDescent="0.25">
      <c r="A39" s="56">
        <v>56</v>
      </c>
      <c r="B39" s="34">
        <v>53.800000000000004</v>
      </c>
      <c r="C39" s="34">
        <v>50.94</v>
      </c>
      <c r="D39" s="34">
        <v>55.000000000000007</v>
      </c>
      <c r="E39" s="34">
        <v>55.000000000000007</v>
      </c>
      <c r="F39" s="34">
        <v>39</v>
      </c>
    </row>
    <row r="40" spans="1:6" x14ac:dyDescent="0.25">
      <c r="A40" s="56">
        <v>57</v>
      </c>
      <c r="B40" s="34">
        <v>49.1</v>
      </c>
      <c r="C40" s="34">
        <v>45.82</v>
      </c>
      <c r="D40" s="34">
        <v>50</v>
      </c>
      <c r="E40" s="34">
        <v>50</v>
      </c>
      <c r="F40" s="34">
        <v>35</v>
      </c>
    </row>
    <row r="41" spans="1:6" x14ac:dyDescent="0.25">
      <c r="A41" s="56">
        <v>58</v>
      </c>
      <c r="B41" s="34">
        <v>44.4</v>
      </c>
      <c r="C41" s="34">
        <v>40.71</v>
      </c>
      <c r="D41" s="34">
        <v>44.999999999999993</v>
      </c>
      <c r="E41" s="34">
        <v>45</v>
      </c>
      <c r="F41" s="34">
        <v>32</v>
      </c>
    </row>
    <row r="42" spans="1:6" x14ac:dyDescent="0.25">
      <c r="A42" s="56">
        <v>59</v>
      </c>
      <c r="B42" s="34">
        <v>39.800000000000004</v>
      </c>
      <c r="C42" s="34">
        <v>35.589999999999996</v>
      </c>
      <c r="D42" s="34">
        <v>40</v>
      </c>
      <c r="E42" s="34">
        <v>40</v>
      </c>
      <c r="F42" s="34">
        <v>28.000000000000004</v>
      </c>
    </row>
    <row r="43" spans="1:6" x14ac:dyDescent="0.25">
      <c r="A43" s="56">
        <v>60</v>
      </c>
      <c r="B43" s="34">
        <v>35.299999999999997</v>
      </c>
      <c r="C43" s="34">
        <v>30.470000000000002</v>
      </c>
      <c r="D43" s="34">
        <v>35</v>
      </c>
      <c r="E43" s="34">
        <v>35</v>
      </c>
      <c r="F43" s="34">
        <v>26</v>
      </c>
    </row>
    <row r="44" spans="1:6" x14ac:dyDescent="0.25">
      <c r="A44" s="56">
        <v>61</v>
      </c>
      <c r="B44" s="34">
        <v>30.8</v>
      </c>
      <c r="C44" s="34">
        <v>25.35</v>
      </c>
      <c r="D44" s="34">
        <v>30</v>
      </c>
      <c r="E44" s="34">
        <v>30</v>
      </c>
      <c r="F44" s="34">
        <v>23</v>
      </c>
    </row>
    <row r="45" spans="1:6" x14ac:dyDescent="0.25">
      <c r="A45" s="56">
        <v>62</v>
      </c>
      <c r="B45" s="34">
        <v>26.6</v>
      </c>
      <c r="C45" s="34">
        <v>20.239999999999998</v>
      </c>
      <c r="D45" s="34">
        <v>25</v>
      </c>
      <c r="E45" s="34">
        <v>25</v>
      </c>
      <c r="F45" s="34">
        <v>21</v>
      </c>
    </row>
    <row r="46" spans="1:6" x14ac:dyDescent="0.25">
      <c r="A46" s="56">
        <v>63</v>
      </c>
      <c r="B46" s="34">
        <v>22.400000000000002</v>
      </c>
      <c r="C46" s="34">
        <v>15.120000000000001</v>
      </c>
      <c r="D46" s="34">
        <v>20</v>
      </c>
      <c r="E46" s="34">
        <v>20</v>
      </c>
      <c r="F46" s="34">
        <v>19</v>
      </c>
    </row>
    <row r="47" spans="1:6" x14ac:dyDescent="0.25">
      <c r="A47" s="56">
        <v>64</v>
      </c>
      <c r="B47" s="34">
        <v>18.5</v>
      </c>
      <c r="C47" s="34">
        <v>10</v>
      </c>
      <c r="D47" s="34">
        <v>15</v>
      </c>
      <c r="E47" s="34">
        <v>15</v>
      </c>
      <c r="F47" s="34">
        <v>17</v>
      </c>
    </row>
    <row r="48" spans="1:6" x14ac:dyDescent="0.25">
      <c r="A48" s="56">
        <v>65</v>
      </c>
      <c r="B48" s="34">
        <v>18.5</v>
      </c>
      <c r="C48" s="34">
        <v>10</v>
      </c>
      <c r="D48" s="34">
        <v>15</v>
      </c>
      <c r="E48" s="34">
        <v>10</v>
      </c>
      <c r="F48" s="34">
        <v>15</v>
      </c>
    </row>
    <row r="49" spans="1:6" x14ac:dyDescent="0.25">
      <c r="A49" s="56">
        <v>66</v>
      </c>
      <c r="B49" s="34">
        <v>18.5</v>
      </c>
      <c r="C49" s="34">
        <v>10</v>
      </c>
      <c r="D49" s="34">
        <v>15</v>
      </c>
      <c r="E49" s="34">
        <v>10</v>
      </c>
      <c r="F49" s="34">
        <v>15</v>
      </c>
    </row>
    <row r="50" spans="1:6" x14ac:dyDescent="0.25">
      <c r="A50" s="56">
        <v>67</v>
      </c>
      <c r="B50" s="34">
        <v>18.5</v>
      </c>
      <c r="C50" s="34">
        <v>10</v>
      </c>
      <c r="D50" s="34">
        <v>15</v>
      </c>
      <c r="E50" s="34">
        <v>10</v>
      </c>
      <c r="F50" s="34">
        <v>15</v>
      </c>
    </row>
    <row r="51" spans="1:6" x14ac:dyDescent="0.25">
      <c r="A51" s="56">
        <v>68</v>
      </c>
      <c r="B51" s="34">
        <v>18.5</v>
      </c>
      <c r="C51" s="34">
        <v>10</v>
      </c>
      <c r="D51" s="34">
        <v>15</v>
      </c>
      <c r="E51" s="34">
        <v>10</v>
      </c>
      <c r="F51" s="34">
        <v>15</v>
      </c>
    </row>
    <row r="52" spans="1:6" x14ac:dyDescent="0.25">
      <c r="A52" s="49" t="s">
        <v>136</v>
      </c>
      <c r="B52" s="49"/>
      <c r="C52" s="49"/>
      <c r="D52" s="49"/>
      <c r="E52" s="49"/>
      <c r="F52" s="49"/>
    </row>
    <row r="53" spans="1:6" x14ac:dyDescent="0.25">
      <c r="D53" s="3"/>
    </row>
    <row r="54" spans="1:6" x14ac:dyDescent="0.25">
      <c r="D54" s="3"/>
    </row>
    <row r="55" spans="1:6" x14ac:dyDescent="0.25">
      <c r="D55" s="3"/>
    </row>
    <row r="56" spans="1:6" x14ac:dyDescent="0.25">
      <c r="D56" s="3"/>
    </row>
    <row r="57" spans="1:6" x14ac:dyDescent="0.25">
      <c r="D57" s="3"/>
    </row>
    <row r="58" spans="1:6" x14ac:dyDescent="0.25">
      <c r="D58" s="3"/>
    </row>
    <row r="59" spans="1:6" x14ac:dyDescent="0.25">
      <c r="D59" s="3"/>
    </row>
    <row r="65" spans="3:3" x14ac:dyDescent="0.25">
      <c r="C65" s="3"/>
    </row>
    <row r="66" spans="3:3" x14ac:dyDescent="0.25">
      <c r="C66" s="3"/>
    </row>
    <row r="67" spans="3:3" x14ac:dyDescent="0.25">
      <c r="C67" s="3"/>
    </row>
    <row r="68" spans="3:3" x14ac:dyDescent="0.25">
      <c r="C68" s="3"/>
    </row>
    <row r="69" spans="3:3" x14ac:dyDescent="0.25">
      <c r="C69" s="3"/>
    </row>
  </sheetData>
  <mergeCells count="2">
    <mergeCell ref="B1:F1"/>
    <mergeCell ref="A1:A2"/>
  </mergeCells>
  <hyperlinks>
    <hyperlink ref="G2" location="Results_2020!A1" display="Back to the Results" xr:uid="{2331BC30-43CD-482E-880B-738439244D5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Results_2021</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2022-01-14T11:28:57Z</dcterms:modified>
</cp:coreProperties>
</file>