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portal.lb.lt/lb/kmd/Darbas su kitais/BANKU_VEIKLOS_REZULTATAI/2026 Q2/01 Check Balansai i www/"/>
    </mc:Choice>
  </mc:AlternateContent>
  <xr:revisionPtr revIDLastSave="0" documentId="13_ncr:20000001_{2ACB2D74-E6C8-4E48-8D29-B3F27F29F3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4" i="2" l="1"/>
</calcChain>
</file>

<file path=xl/sharedStrings.xml><?xml version="1.0" encoding="utf-8"?>
<sst xmlns="http://schemas.openxmlformats.org/spreadsheetml/2006/main" count="111" uniqueCount="104">
  <si>
    <t>Interest income</t>
  </si>
  <si>
    <t xml:space="preserve">Financial assets held for trading 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</si>
  <si>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</si>
  <si>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</si>
  <si>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</si>
  <si>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</si>
  <si>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 xml:space="preserve">Derivatives - Hedge accounting, interest rate risk </t>
  </si>
  <si>
    <t>Other assets</t>
  </si>
  <si>
    <t>Interest income on liabilities</t>
  </si>
  <si>
    <t>(Interest expenses)</t>
  </si>
  <si>
    <t>(Financial liabilities held for trading</t>
  </si>
  <si>
    <t xml:space="preserve">(Financial liabilities designated at fair value through profit or loss 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</si>
  <si>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</si>
  <si>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</si>
  <si>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</si>
  <si>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</si>
  <si>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</si>
  <si>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</si>
  <si>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Financial asssets at fair value through other comprehensive income</t>
  </si>
  <si>
    <t>Investments in subsidiaries, joint ventures and associates other than accounted for using the equity method</t>
  </si>
  <si>
    <t>Fee and commission income</t>
  </si>
  <si>
    <t>(Fee and commission expenses)</t>
  </si>
  <si>
    <t>Gains or (-) losses on financial assets &amp; liabilities not measured at fair value through profit or loss, net</t>
  </si>
  <si>
    <t>Financial liabilities measured at amortised cost</t>
  </si>
  <si>
    <t xml:space="preserve">Other 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</si>
  <si>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</si>
  <si>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</si>
  <si>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</si>
  <si>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 xml:space="preserve">Gains or (-) losses from hedge accounting, net </t>
  </si>
  <si>
    <t>Exchange differences [gain or (-) loss], net</t>
  </si>
  <si>
    <t>Gains or (-) losses on derecognition of non financial assets other than held for sale, net</t>
  </si>
  <si>
    <t xml:space="preserve">Other operating income 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</si>
  <si>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</si>
  <si>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</si>
  <si>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</si>
  <si>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</si>
  <si>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</si>
  <si>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</si>
  <si>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</si>
  <si>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</si>
  <si>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</si>
  <si>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</si>
  <si>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</si>
  <si>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</si>
  <si>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</si>
  <si>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</si>
  <si>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</si>
  <si>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</si>
  <si>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subsidaries, joint ventures and associates)</t>
  </si>
  <si>
    <t>(Impairment or (-) reversal of impairment on non-financial assets)</t>
  </si>
  <si>
    <t>(Property, plant and equipment)</t>
  </si>
  <si>
    <t>(Investment properties)</t>
  </si>
  <si>
    <t>(Goodwill)</t>
  </si>
  <si>
    <t>(Other)</t>
  </si>
  <si>
    <t>Negative goodwill recognised in profit or loss</t>
  </si>
  <si>
    <t>Share of the profit or (-) loss of investments in subsidaries, joint ventures and associates</t>
  </si>
  <si>
    <t xml:space="preserve">Profit or (-) loss from non-current assets and disposal groups classified as held for sale not qualifying as discontinued operations 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</si>
  <si>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</si>
  <si>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</si>
  <si>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</si>
  <si>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 xml:space="preserve">Profit or (-) loss after tax from discontinued operations </t>
  </si>
  <si>
    <t xml:space="preserve">Profit or (-) loss before tax from discontinued operations 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</si>
  <si>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</si>
  <si>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</si>
  <si>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</si>
  <si>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</si>
  <si>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1 April 2018</t>
  </si>
  <si>
    <t>Statement of profit or loss of Commercial Banks and Foreign Bank Branches Operating in Lithuania (EUR Thous.).</t>
  </si>
  <si>
    <t>1 July 2018</t>
  </si>
  <si>
    <t>1 October 2018</t>
  </si>
  <si>
    <t>1 January 2019</t>
  </si>
  <si>
    <t>1 April 2019</t>
  </si>
  <si>
    <t>1 July 2019</t>
  </si>
  <si>
    <t>1 October 2019</t>
  </si>
  <si>
    <t>1 January 2020</t>
  </si>
  <si>
    <t>1 April 2020</t>
  </si>
  <si>
    <t>1 July 2020</t>
  </si>
  <si>
    <t>(Cash contributions to resolution funds and deposit guarantee schemes)</t>
  </si>
  <si>
    <t>(payment commitments to resolution funds and deposit guarantee schemes)</t>
  </si>
  <si>
    <t>1 October 2020</t>
  </si>
  <si>
    <t>1 January 2021</t>
  </si>
  <si>
    <t>1 April 2021</t>
  </si>
  <si>
    <t>1 July 2021</t>
  </si>
  <si>
    <t>1 October 2021</t>
  </si>
  <si>
    <t>Gains or (-) losses on derecognition of investments in subsidiaries, joint ventures and associates, net</t>
  </si>
  <si>
    <t>1 January 2022</t>
  </si>
  <si>
    <t>1 April 2022</t>
  </si>
  <si>
    <t>1 July 2022</t>
  </si>
  <si>
    <t>1 October 2022</t>
  </si>
  <si>
    <t>1 January 2023</t>
  </si>
  <si>
    <t>1 April 2023</t>
  </si>
  <si>
    <t>1 July 2023</t>
  </si>
  <si>
    <t>1 October 2023</t>
  </si>
  <si>
    <t>31 December 2023</t>
  </si>
  <si>
    <t>31 March 2024</t>
  </si>
  <si>
    <t>30 June 2024</t>
  </si>
  <si>
    <t>30 September 2024</t>
  </si>
  <si>
    <t>31 December 2024</t>
  </si>
  <si>
    <t>31 March 2025</t>
  </si>
  <si>
    <t>30 June 2025</t>
  </si>
  <si>
    <t>30 September 2025</t>
  </si>
  <si>
    <t>31 December 2025</t>
  </si>
  <si>
    <t>31 March 2026</t>
  </si>
  <si>
    <t>30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</si>
</sst>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8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rgb="FF00B07D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theme="1"/>
      <name val="Verdana"/>
      <family val="2"/>
      <charset val="186"/>
    </font>
    <font>
      <sz val="8"/>
      <name val="Calibri"/>
      <family val="2"/>
      <charset val="18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 applyAlignment="1">
      <alignment horizontal="left" wrapText="1" readingOrder="1"/>
    </xf>
    <xf numFmtId="0" fontId="18" fillId="33" borderId="0" xfId="0" applyFont="1" applyFill="1" applyAlignment="1">
      <alignment horizontal="right" wrapText="1" readingOrder="1"/>
    </xf>
    <xf numFmtId="0" fontId="18" fillId="34" borderId="0" xfId="0" applyFont="1" applyFill="1" applyAlignment="1">
      <alignment horizontal="right" wrapText="1" readingOrder="1"/>
    </xf>
    <xf numFmtId="0" fontId="19" fillId="33" borderId="0" xfId="0" applyFont="1" applyFill="1" applyAlignment="1">
      <alignment readingOrder="1"/>
    </xf>
    <xf numFmtId="0" fontId="20" fillId="33" borderId="0" xfId="0" applyFont="1" applyFill="1"/>
    <xf numFmtId="0" fontId="20" fillId="33" borderId="0" xfId="0" applyFont="1" applyFill="1" applyAlignment="1">
      <alignment horizontal="center" wrapText="1" readingOrder="1"/>
    </xf>
    <xf numFmtId="0" fontId="19" fillId="33" borderId="0" xfId="0" applyFont="1" applyFill="1" applyAlignment="1">
      <alignment horizontal="center" wrapText="1" readingOrder="1"/>
    </xf>
    <xf numFmtId="0" fontId="21" fillId="33" borderId="0" xfId="0" applyFont="1" applyFill="1" applyAlignment="1">
      <alignment readingOrder="1"/>
    </xf>
    <xf numFmtId="0" fontId="22" fillId="35" borderId="0" xfId="0" applyFont="1" applyFill="1" applyAlignment="1">
      <alignment wrapText="1" readingOrder="1"/>
    </xf>
    <xf numFmtId="0" fontId="22" fillId="35" borderId="0" xfId="0" applyFont="1" applyFill="1" applyAlignment="1">
      <alignment horizontal="right" vertical="center" wrapText="1" readingOrder="1"/>
    </xf>
    <xf numFmtId="0" fontId="23" fillId="33" borderId="0" xfId="0" applyFont="1" applyFill="1" applyAlignment="1">
      <alignment horizontal="right" wrapText="1" readingOrder="1"/>
    </xf>
    <xf numFmtId="0" fontId="23" fillId="33" borderId="0" xfId="0" applyFont="1" applyFill="1"/>
    <xf numFmtId="0" fontId="23" fillId="33" borderId="0" xfId="0" applyFont="1" applyFill="1" applyAlignment="1">
      <alignment vertical="center"/>
    </xf>
    <xf numFmtId="14" fontId="22" fillId="35" borderId="0" xfId="0" applyNumberFormat="1" applyFont="1" applyFill="1" applyAlignment="1">
      <alignment horizontal="right" vertical="center" wrapText="1" readingOrder="1"/>
    </xf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1"/>
  <sheetViews>
    <sheetView tabSelected="1" topLeftCell="W14" zoomScale="50" zoomScaleNormal="50" workbookViewId="0">
      <selection activeCell="AI29" sqref="AI29"/>
    </sheetView>
  </sheetViews>
  <sheetFormatPr defaultColWidth="9.1796875" defaultRowHeight="13.5" x14ac:dyDescent="0.3"/>
  <cols>
    <col min="1" max="1" width="51.7265625" style="5" customWidth="1"/>
    <col min="2" max="4" width="15.7265625" style="5" customWidth="1"/>
    <col min="5" max="5" width="15.81640625" style="5" customWidth="1"/>
    <col min="6" max="24" width="15.7265625" style="5" customWidth="1"/>
    <col min="25" max="35" width="20" style="5" customWidth="1"/>
    <col min="36" max="16384" width="9.1796875" style="5"/>
  </cols>
  <sheetData>
    <row r="1" spans="1:35" x14ac:dyDescent="0.3">
      <c r="A1" s="8" t="s">
        <v>67</v>
      </c>
      <c r="B1" s="4"/>
    </row>
    <row r="2" spans="1:35" x14ac:dyDescent="0.3">
      <c r="A2" s="6"/>
      <c r="B2" s="7"/>
    </row>
    <row r="3" spans="1:35" x14ac:dyDescent="0.3">
      <c r="A3" s="9"/>
      <c r="B3" s="10" t="s">
        <v>66</v>
      </c>
      <c r="C3" s="10" t="s">
        <v>68</v>
      </c>
      <c r="D3" s="10" t="s">
        <v>69</v>
      </c>
      <c r="E3" s="10" t="s">
        <v>70</v>
      </c>
      <c r="F3" s="10" t="s">
        <v>71</v>
      </c>
      <c r="G3" s="10" t="s">
        <v>72</v>
      </c>
      <c r="H3" s="10" t="s">
        <v>73</v>
      </c>
      <c r="I3" s="10" t="s">
        <v>74</v>
      </c>
      <c r="J3" s="10" t="s">
        <v>75</v>
      </c>
      <c r="K3" s="10" t="s">
        <v>76</v>
      </c>
      <c r="L3" s="10" t="s">
        <v>79</v>
      </c>
      <c r="M3" s="10" t="s">
        <v>80</v>
      </c>
      <c r="N3" s="10" t="s">
        <v>81</v>
      </c>
      <c r="O3" s="10" t="s">
        <v>82</v>
      </c>
      <c r="P3" s="10" t="s">
        <v>83</v>
      </c>
      <c r="Q3" s="10" t="s">
        <v>85</v>
      </c>
      <c r="R3" s="10" t="s">
        <v>86</v>
      </c>
      <c r="S3" s="10" t="s">
        <v>87</v>
      </c>
      <c r="T3" s="10" t="s">
        <v>88</v>
      </c>
      <c r="U3" s="10" t="s">
        <v>89</v>
      </c>
      <c r="V3" s="10" t="s">
        <v>90</v>
      </c>
      <c r="W3" s="10" t="s">
        <v>91</v>
      </c>
      <c r="X3" s="10" t="s">
        <v>92</v>
      </c>
      <c r="Y3" s="14" t="s">
        <v>93</v>
      </c>
      <c r="Z3" s="14" t="s">
        <v>94</v>
      </c>
      <c r="AA3" s="14" t="s">
        <v>95</v>
      </c>
      <c r="AB3" s="14" t="s">
        <v>96</v>
      </c>
      <c r="AC3" s="14" t="s">
        <v>97</v>
      </c>
      <c r="AD3" s="14" t="s">
        <v>98</v>
      </c>
      <c r="AE3" s="14" t="s">
        <v>99</v>
      </c>
      <c r="AF3" s="14" t="s">
        <v>100</v>
      </c>
      <c r="AG3" s="14" t="s">
        <v>101</v>
      </c>
      <c r="AH3" s="14" t="s">
        <v>102</v>
      </c>
      <c r="AI3" s="14" t="s">
        <v>103</v>
      </c>
    </row>
    <row r="4" spans="1:35" x14ac:dyDescent="0.3">
      <c r="A4" s="1" t="s">
        <v>0</v>
      </c>
      <c r="B4" s="2">
        <v>119885</v>
      </c>
      <c r="C4" s="2">
        <v>244129</v>
      </c>
      <c r="D4" s="2">
        <v>374072</v>
      </c>
      <c r="E4" s="3">
        <v>505910</v>
      </c>
      <c r="F4" s="12">
        <v>129360</v>
      </c>
      <c r="G4" s="13">
        <v>265508</v>
      </c>
      <c r="H4" s="13">
        <v>403261</v>
      </c>
      <c r="I4" s="13">
        <v>558772</v>
      </c>
      <c r="J4" s="13">
        <v>144192</v>
      </c>
      <c r="K4" s="13">
        <v>290968</v>
      </c>
      <c r="L4" s="13">
        <v>433857</v>
      </c>
      <c r="M4" s="13">
        <v>579700</v>
      </c>
      <c r="N4" s="13">
        <v>149025</v>
      </c>
      <c r="O4" s="13">
        <v>286648</v>
      </c>
      <c r="P4" s="13">
        <v>432623</v>
      </c>
      <c r="Q4" s="13">
        <v>586597</v>
      </c>
      <c r="R4" s="13">
        <v>179129</v>
      </c>
      <c r="S4" s="13">
        <v>342994</v>
      </c>
      <c r="T4" s="13">
        <v>542010</v>
      </c>
      <c r="U4" s="13">
        <v>865736</v>
      </c>
      <c r="V4" s="13">
        <v>464519</v>
      </c>
      <c r="W4" s="13">
        <v>1036606</v>
      </c>
      <c r="X4" s="13">
        <v>1687159</v>
      </c>
      <c r="Y4" s="13">
        <v>2494255</v>
      </c>
      <c r="Z4" s="13">
        <v>754105</v>
      </c>
      <c r="AA4" s="13">
        <v>1521592</v>
      </c>
      <c r="AB4" s="13">
        <v>2307666</v>
      </c>
      <c r="AC4" s="13">
        <v>3080753</v>
      </c>
      <c r="AD4" s="13">
        <v>730083</v>
      </c>
      <c r="AE4" s="13">
        <v>1430220</v>
      </c>
      <c r="AF4" s="13">
        <v>2134748</v>
      </c>
      <c r="AG4" s="13">
        <v>2872128</v>
      </c>
      <c r="AH4" s="13">
        <v>771531</v>
      </c>
      <c r="AI4" s="13">
        <v>1619976</v>
      </c>
    </row>
    <row r="5" spans="1:35" x14ac:dyDescent="0.3">
      <c r="A5" s="1" t="s">
        <v>1</v>
      </c>
      <c r="B5" s="2">
        <v>2429</v>
      </c>
      <c r="C5" s="2">
        <v>4546</v>
      </c>
      <c r="D5" s="2">
        <v>6250</v>
      </c>
      <c r="E5" s="3">
        <v>7597</v>
      </c>
      <c r="F5" s="12">
        <v>1103</v>
      </c>
      <c r="G5" s="13">
        <v>2839</v>
      </c>
      <c r="H5" s="13">
        <v>4322</v>
      </c>
      <c r="I5" s="13">
        <v>5572</v>
      </c>
      <c r="J5" s="13">
        <v>1250</v>
      </c>
      <c r="K5" s="13">
        <v>2609</v>
      </c>
      <c r="L5" s="13">
        <v>3499</v>
      </c>
      <c r="M5" s="13">
        <v>4253</v>
      </c>
      <c r="N5" s="13">
        <v>775</v>
      </c>
      <c r="O5" s="13">
        <v>1491</v>
      </c>
      <c r="P5" s="13">
        <v>2268</v>
      </c>
      <c r="Q5" s="13">
        <v>3197</v>
      </c>
      <c r="R5" s="13">
        <v>1140</v>
      </c>
      <c r="S5" s="13">
        <v>2810</v>
      </c>
      <c r="T5" s="13">
        <v>5483</v>
      </c>
      <c r="U5" s="13">
        <v>8985</v>
      </c>
      <c r="V5" s="13">
        <v>2644</v>
      </c>
      <c r="W5" s="13">
        <v>5121</v>
      </c>
      <c r="X5" s="13">
        <v>7044</v>
      </c>
      <c r="Y5" s="13">
        <v>8830</v>
      </c>
      <c r="Z5" s="13">
        <v>1490</v>
      </c>
      <c r="AA5" s="13">
        <v>3200</v>
      </c>
      <c r="AB5" s="13">
        <v>4919</v>
      </c>
      <c r="AC5" s="13">
        <v>6668</v>
      </c>
      <c r="AD5" s="13">
        <v>1957</v>
      </c>
      <c r="AE5" s="13">
        <v>4101</v>
      </c>
      <c r="AF5" s="13">
        <v>6330</v>
      </c>
      <c r="AG5" s="13">
        <v>8690</v>
      </c>
      <c r="AH5" s="13">
        <v>2665</v>
      </c>
      <c r="AI5" s="13">
        <v>5213</v>
      </c>
    </row>
    <row r="6" spans="1:35" ht="21" x14ac:dyDescent="0.3">
      <c r="A6" s="1" t="s">
        <v>2</v>
      </c>
      <c r="B6" s="2">
        <v>2291</v>
      </c>
      <c r="C6" s="2">
        <v>4680</v>
      </c>
      <c r="D6" s="2">
        <v>7093</v>
      </c>
      <c r="E6" s="3">
        <v>9567</v>
      </c>
      <c r="F6" s="12">
        <v>2601</v>
      </c>
      <c r="G6" s="13">
        <v>5373</v>
      </c>
      <c r="H6" s="13">
        <v>8097</v>
      </c>
      <c r="I6" s="13">
        <v>10976</v>
      </c>
      <c r="J6" s="13">
        <v>1706</v>
      </c>
      <c r="K6" s="13">
        <v>2462</v>
      </c>
      <c r="L6" s="13">
        <v>3272</v>
      </c>
      <c r="M6" s="13">
        <v>4215</v>
      </c>
      <c r="N6" s="13">
        <v>867</v>
      </c>
      <c r="O6" s="13">
        <v>1533</v>
      </c>
      <c r="P6" s="13">
        <v>2194</v>
      </c>
      <c r="Q6" s="13">
        <v>2864</v>
      </c>
      <c r="R6" s="13">
        <v>386</v>
      </c>
      <c r="S6" s="13">
        <v>646</v>
      </c>
      <c r="T6" s="13">
        <v>1078</v>
      </c>
      <c r="U6" s="13">
        <v>5000</v>
      </c>
      <c r="V6" s="13">
        <v>6557</v>
      </c>
      <c r="W6" s="13">
        <v>15416</v>
      </c>
      <c r="X6" s="13">
        <v>25946</v>
      </c>
      <c r="Y6" s="13">
        <v>37710</v>
      </c>
      <c r="Z6" s="13">
        <v>11872</v>
      </c>
      <c r="AA6" s="13">
        <v>23986</v>
      </c>
      <c r="AB6" s="13">
        <v>27516</v>
      </c>
      <c r="AC6" s="13">
        <v>31433</v>
      </c>
      <c r="AD6" s="13">
        <v>4083</v>
      </c>
      <c r="AE6" s="13">
        <v>8651</v>
      </c>
      <c r="AF6" s="13">
        <v>13427</v>
      </c>
      <c r="AG6" s="13">
        <v>18552</v>
      </c>
      <c r="AH6" s="13">
        <v>4880</v>
      </c>
      <c r="AI6" s="13">
        <v>9812</v>
      </c>
    </row>
    <row r="7" spans="1:35" x14ac:dyDescent="0.3">
      <c r="A7" s="1" t="s">
        <v>3</v>
      </c>
      <c r="B7" s="2">
        <v>143</v>
      </c>
      <c r="C7" s="2">
        <v>239</v>
      </c>
      <c r="D7" s="2">
        <v>337</v>
      </c>
      <c r="E7" s="3">
        <v>406</v>
      </c>
      <c r="F7" s="12">
        <v>68</v>
      </c>
      <c r="G7" s="13">
        <v>135</v>
      </c>
      <c r="H7" s="13">
        <v>225</v>
      </c>
      <c r="I7" s="13">
        <v>317</v>
      </c>
      <c r="J7" s="13">
        <v>91</v>
      </c>
      <c r="K7" s="13">
        <v>180</v>
      </c>
      <c r="L7" s="13">
        <v>257</v>
      </c>
      <c r="M7" s="13">
        <v>322</v>
      </c>
      <c r="N7" s="13">
        <v>79</v>
      </c>
      <c r="O7" s="13">
        <v>143</v>
      </c>
      <c r="P7" s="13">
        <v>207</v>
      </c>
      <c r="Q7" s="13">
        <v>271</v>
      </c>
      <c r="R7" s="13">
        <v>85</v>
      </c>
      <c r="S7" s="13">
        <v>157</v>
      </c>
      <c r="T7" s="13">
        <v>230</v>
      </c>
      <c r="U7" s="13">
        <v>304</v>
      </c>
      <c r="V7" s="13">
        <v>73</v>
      </c>
      <c r="W7" s="13">
        <v>141</v>
      </c>
      <c r="X7" s="13">
        <v>209</v>
      </c>
      <c r="Y7" s="13">
        <v>274</v>
      </c>
      <c r="Z7" s="13">
        <v>62</v>
      </c>
      <c r="AA7" s="13">
        <v>107</v>
      </c>
      <c r="AB7" s="13">
        <v>150</v>
      </c>
      <c r="AC7" s="13"/>
      <c r="AD7" s="13"/>
      <c r="AE7" s="13"/>
      <c r="AF7" s="13"/>
      <c r="AG7" s="13"/>
      <c r="AH7" s="13"/>
      <c r="AI7" s="13"/>
    </row>
    <row r="8" spans="1:35" x14ac:dyDescent="0.3">
      <c r="A8" s="1" t="s">
        <v>4</v>
      </c>
      <c r="B8" s="2">
        <v>462</v>
      </c>
      <c r="C8" s="2">
        <v>901</v>
      </c>
      <c r="D8" s="2">
        <v>1259</v>
      </c>
      <c r="E8" s="3">
        <v>1579</v>
      </c>
      <c r="F8" s="12">
        <v>73</v>
      </c>
      <c r="G8" s="13">
        <v>136</v>
      </c>
      <c r="H8" s="13">
        <v>176</v>
      </c>
      <c r="I8" s="13">
        <v>206</v>
      </c>
      <c r="J8" s="13">
        <v>17</v>
      </c>
      <c r="K8" s="13">
        <v>89</v>
      </c>
      <c r="L8" s="13">
        <v>172</v>
      </c>
      <c r="M8" s="13">
        <v>236</v>
      </c>
      <c r="N8" s="13">
        <v>55</v>
      </c>
      <c r="O8" s="13">
        <v>110</v>
      </c>
      <c r="P8" s="13">
        <v>202</v>
      </c>
      <c r="Q8" s="13">
        <v>226</v>
      </c>
      <c r="R8" s="13">
        <v>62</v>
      </c>
      <c r="S8" s="13">
        <v>152</v>
      </c>
      <c r="T8" s="13">
        <v>1384</v>
      </c>
      <c r="U8" s="13">
        <v>1603</v>
      </c>
      <c r="V8" s="13">
        <v>264</v>
      </c>
      <c r="W8" s="13">
        <v>522</v>
      </c>
      <c r="X8" s="13">
        <v>669</v>
      </c>
      <c r="Y8" s="13">
        <v>855</v>
      </c>
      <c r="Z8" s="13">
        <v>265</v>
      </c>
      <c r="AA8" s="13">
        <v>562</v>
      </c>
      <c r="AB8" s="13">
        <v>915</v>
      </c>
      <c r="AC8" s="13">
        <v>1319</v>
      </c>
      <c r="AD8" s="13">
        <v>447</v>
      </c>
      <c r="AE8" s="13">
        <v>971</v>
      </c>
      <c r="AF8" s="13">
        <v>1478</v>
      </c>
      <c r="AG8" s="13">
        <v>2409</v>
      </c>
      <c r="AH8" s="13">
        <v>1576</v>
      </c>
      <c r="AI8" s="13">
        <v>3207</v>
      </c>
    </row>
    <row r="9" spans="1:35" x14ac:dyDescent="0.3">
      <c r="A9" s="1" t="s">
        <v>5</v>
      </c>
      <c r="B9" s="2">
        <v>113672</v>
      </c>
      <c r="C9" s="2">
        <v>231322</v>
      </c>
      <c r="D9" s="2">
        <v>355408</v>
      </c>
      <c r="E9" s="3">
        <v>481746</v>
      </c>
      <c r="F9" s="12">
        <v>124058</v>
      </c>
      <c r="G9" s="13">
        <v>253182</v>
      </c>
      <c r="H9" s="13">
        <v>385333</v>
      </c>
      <c r="I9" s="13">
        <v>534837</v>
      </c>
      <c r="J9" s="13">
        <v>139375</v>
      </c>
      <c r="K9" s="13">
        <v>281844</v>
      </c>
      <c r="L9" s="13">
        <v>421369</v>
      </c>
      <c r="M9" s="13">
        <v>562532</v>
      </c>
      <c r="N9" s="13">
        <v>143700</v>
      </c>
      <c r="O9" s="13">
        <v>276766</v>
      </c>
      <c r="P9" s="13">
        <v>415155</v>
      </c>
      <c r="Q9" s="13">
        <v>558158</v>
      </c>
      <c r="R9" s="13">
        <v>169511</v>
      </c>
      <c r="S9" s="13">
        <v>323151</v>
      </c>
      <c r="T9" s="13">
        <v>510573</v>
      </c>
      <c r="U9" s="13">
        <v>800585</v>
      </c>
      <c r="V9" s="13">
        <v>404232</v>
      </c>
      <c r="W9" s="13">
        <v>901445</v>
      </c>
      <c r="X9" s="13">
        <v>1468768</v>
      </c>
      <c r="Y9" s="13">
        <v>2174317</v>
      </c>
      <c r="Z9" s="13">
        <v>660048</v>
      </c>
      <c r="AA9" s="13">
        <v>1272180</v>
      </c>
      <c r="AB9" s="13">
        <v>1708015</v>
      </c>
      <c r="AC9" s="13">
        <v>2294391</v>
      </c>
      <c r="AD9" s="13">
        <v>556826</v>
      </c>
      <c r="AE9" s="13">
        <v>1115262</v>
      </c>
      <c r="AF9" s="13">
        <v>1680808</v>
      </c>
      <c r="AG9" s="13">
        <v>2281375</v>
      </c>
      <c r="AH9" s="13">
        <v>622049</v>
      </c>
      <c r="AI9" s="13">
        <v>1307226</v>
      </c>
    </row>
    <row r="10" spans="1:35" x14ac:dyDescent="0.3">
      <c r="A10" s="1" t="s">
        <v>6</v>
      </c>
      <c r="B10" s="2">
        <v>2</v>
      </c>
      <c r="C10" s="2">
        <v>4</v>
      </c>
      <c r="D10" s="2">
        <v>7</v>
      </c>
      <c r="E10" s="3">
        <v>8</v>
      </c>
      <c r="F10" s="12">
        <v>2</v>
      </c>
      <c r="G10" s="13">
        <v>4</v>
      </c>
      <c r="H10" s="13">
        <v>6</v>
      </c>
      <c r="I10" s="13">
        <v>7</v>
      </c>
      <c r="J10" s="13">
        <v>1</v>
      </c>
      <c r="K10" s="13">
        <v>1</v>
      </c>
      <c r="L10" s="13">
        <v>2</v>
      </c>
      <c r="M10" s="13">
        <v>2</v>
      </c>
      <c r="N10" s="13">
        <v>1</v>
      </c>
      <c r="O10" s="13">
        <v>1</v>
      </c>
      <c r="P10" s="13">
        <v>1</v>
      </c>
      <c r="Q10" s="13">
        <v>1</v>
      </c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>
        <v>492</v>
      </c>
      <c r="AE10" s="13">
        <v>2633</v>
      </c>
      <c r="AF10" s="13">
        <v>5520</v>
      </c>
      <c r="AG10" s="13">
        <v>7690</v>
      </c>
      <c r="AH10" s="13">
        <v>2791</v>
      </c>
      <c r="AI10" s="13">
        <v>6992</v>
      </c>
    </row>
    <row r="11" spans="1:35" x14ac:dyDescent="0.3">
      <c r="A11" s="1" t="s">
        <v>7</v>
      </c>
      <c r="B11" s="11"/>
      <c r="C11" s="2">
        <v>7</v>
      </c>
      <c r="D11" s="2">
        <v>1160</v>
      </c>
      <c r="E11" s="3">
        <v>1663</v>
      </c>
      <c r="F11" s="12">
        <v>358</v>
      </c>
      <c r="G11" s="13">
        <v>756</v>
      </c>
      <c r="H11" s="13">
        <v>19</v>
      </c>
      <c r="I11" s="13">
        <v>189</v>
      </c>
      <c r="J11" s="13"/>
      <c r="K11" s="13"/>
      <c r="L11" s="13"/>
      <c r="M11" s="13"/>
      <c r="N11" s="13">
        <v>15</v>
      </c>
      <c r="O11" s="13">
        <v>45</v>
      </c>
      <c r="P11" s="13">
        <v>88</v>
      </c>
      <c r="Q11" s="13">
        <v>152</v>
      </c>
      <c r="R11" s="13">
        <v>70</v>
      </c>
      <c r="S11" s="13">
        <v>143</v>
      </c>
      <c r="T11" s="13">
        <v>2807</v>
      </c>
      <c r="U11" s="13">
        <v>27099</v>
      </c>
      <c r="V11" s="13">
        <v>50201</v>
      </c>
      <c r="W11" s="13">
        <v>113071</v>
      </c>
      <c r="X11" s="13">
        <v>183075</v>
      </c>
      <c r="Y11" s="13">
        <v>270516</v>
      </c>
      <c r="Z11" s="13">
        <v>80088</v>
      </c>
      <c r="AA11" s="13">
        <v>221015</v>
      </c>
      <c r="AB11" s="13">
        <v>565399</v>
      </c>
      <c r="AC11" s="13">
        <v>746015</v>
      </c>
      <c r="AD11" s="13">
        <v>166130</v>
      </c>
      <c r="AE11" s="13">
        <v>298318</v>
      </c>
      <c r="AF11" s="13">
        <v>426764</v>
      </c>
      <c r="AG11" s="13">
        <v>552850</v>
      </c>
      <c r="AH11" s="13">
        <v>137440</v>
      </c>
      <c r="AI11" s="13">
        <v>287270</v>
      </c>
    </row>
    <row r="12" spans="1:35" x14ac:dyDescent="0.3">
      <c r="A12" s="1" t="s">
        <v>8</v>
      </c>
      <c r="B12" s="2">
        <v>886</v>
      </c>
      <c r="C12" s="2">
        <v>2430</v>
      </c>
      <c r="D12" s="2">
        <v>2558</v>
      </c>
      <c r="E12" s="3">
        <v>3344</v>
      </c>
      <c r="F12" s="12">
        <v>1097</v>
      </c>
      <c r="G12" s="13">
        <v>3083</v>
      </c>
      <c r="H12" s="13">
        <v>5082</v>
      </c>
      <c r="I12" s="13">
        <v>6668</v>
      </c>
      <c r="J12" s="13">
        <v>1752</v>
      </c>
      <c r="K12" s="13">
        <v>3784</v>
      </c>
      <c r="L12" s="13">
        <v>5285</v>
      </c>
      <c r="M12" s="13">
        <v>8140</v>
      </c>
      <c r="N12" s="13">
        <v>3533</v>
      </c>
      <c r="O12" s="13">
        <v>6559</v>
      </c>
      <c r="P12" s="13">
        <v>12508</v>
      </c>
      <c r="Q12" s="13">
        <v>21727</v>
      </c>
      <c r="R12" s="13">
        <v>7876</v>
      </c>
      <c r="S12" s="13">
        <v>15934</v>
      </c>
      <c r="T12" s="13">
        <v>20454</v>
      </c>
      <c r="U12" s="13">
        <v>22160</v>
      </c>
      <c r="V12" s="13">
        <v>548</v>
      </c>
      <c r="W12" s="13">
        <v>888</v>
      </c>
      <c r="X12" s="13">
        <v>1449</v>
      </c>
      <c r="Y12" s="13">
        <v>1753</v>
      </c>
      <c r="Z12" s="13">
        <v>282</v>
      </c>
      <c r="AA12" s="13">
        <v>543</v>
      </c>
      <c r="AB12" s="13">
        <v>753</v>
      </c>
      <c r="AC12" s="13">
        <v>924</v>
      </c>
      <c r="AD12" s="13">
        <v>146</v>
      </c>
      <c r="AE12" s="13">
        <v>286</v>
      </c>
      <c r="AF12" s="13">
        <v>425</v>
      </c>
      <c r="AG12" s="13">
        <v>560</v>
      </c>
      <c r="AH12" s="13">
        <v>130</v>
      </c>
      <c r="AI12" s="13">
        <v>255</v>
      </c>
    </row>
    <row r="13" spans="1:35" x14ac:dyDescent="0.3">
      <c r="A13" s="1" t="s">
        <v>9</v>
      </c>
      <c r="B13" s="2">
        <v>16023</v>
      </c>
      <c r="C13" s="2">
        <v>31836</v>
      </c>
      <c r="D13" s="2">
        <v>48982</v>
      </c>
      <c r="E13" s="3">
        <v>66188</v>
      </c>
      <c r="F13" s="12">
        <v>17375</v>
      </c>
      <c r="G13" s="13">
        <v>37252</v>
      </c>
      <c r="H13" s="13">
        <v>56629</v>
      </c>
      <c r="I13" s="13">
        <v>80189</v>
      </c>
      <c r="J13" s="13">
        <v>21744</v>
      </c>
      <c r="K13" s="13">
        <v>36320</v>
      </c>
      <c r="L13" s="13">
        <v>55492</v>
      </c>
      <c r="M13" s="13">
        <v>82087</v>
      </c>
      <c r="N13" s="13">
        <v>27190</v>
      </c>
      <c r="O13" s="13">
        <v>49221</v>
      </c>
      <c r="P13" s="13">
        <v>72521</v>
      </c>
      <c r="Q13" s="13">
        <v>96749</v>
      </c>
      <c r="R13" s="13">
        <v>24543</v>
      </c>
      <c r="S13" s="13">
        <v>46633</v>
      </c>
      <c r="T13" s="13">
        <v>69238</v>
      </c>
      <c r="U13" s="13">
        <v>97758</v>
      </c>
      <c r="V13" s="13">
        <v>49480</v>
      </c>
      <c r="W13" s="13">
        <v>133604</v>
      </c>
      <c r="X13" s="13">
        <v>257140</v>
      </c>
      <c r="Y13" s="13">
        <v>464146</v>
      </c>
      <c r="Z13" s="13">
        <v>197428</v>
      </c>
      <c r="AA13" s="13">
        <v>404428</v>
      </c>
      <c r="AB13" s="13">
        <v>620101</v>
      </c>
      <c r="AC13" s="13">
        <v>831679</v>
      </c>
      <c r="AD13" s="13">
        <v>198286</v>
      </c>
      <c r="AE13" s="13">
        <v>378272</v>
      </c>
      <c r="AF13" s="13">
        <v>547202</v>
      </c>
      <c r="AG13" s="13">
        <v>725889</v>
      </c>
      <c r="AH13" s="13">
        <v>190604</v>
      </c>
      <c r="AI13" s="13">
        <v>396162</v>
      </c>
    </row>
    <row r="14" spans="1:35" x14ac:dyDescent="0.3">
      <c r="A14" s="1" t="s">
        <v>10</v>
      </c>
      <c r="B14" s="2">
        <v>1199</v>
      </c>
      <c r="C14" s="2">
        <v>2321</v>
      </c>
      <c r="D14" s="2">
        <v>3459</v>
      </c>
      <c r="E14" s="3">
        <v>4432</v>
      </c>
      <c r="F14" s="12">
        <v>1065</v>
      </c>
      <c r="G14" s="13">
        <v>2102</v>
      </c>
      <c r="H14" s="13">
        <v>2801</v>
      </c>
      <c r="I14" s="13">
        <v>3407</v>
      </c>
      <c r="J14" s="13">
        <v>556</v>
      </c>
      <c r="K14" s="13">
        <v>1366</v>
      </c>
      <c r="L14" s="13">
        <v>1755</v>
      </c>
      <c r="M14" s="13">
        <v>2118</v>
      </c>
      <c r="N14" s="13">
        <v>334</v>
      </c>
      <c r="O14" s="13">
        <v>652</v>
      </c>
      <c r="P14" s="13">
        <v>975</v>
      </c>
      <c r="Q14" s="13">
        <v>1273</v>
      </c>
      <c r="R14" s="13">
        <v>292</v>
      </c>
      <c r="S14" s="13">
        <v>680</v>
      </c>
      <c r="T14" s="13">
        <v>1385</v>
      </c>
      <c r="U14" s="13">
        <v>2250</v>
      </c>
      <c r="V14" s="13">
        <v>594</v>
      </c>
      <c r="W14" s="13">
        <v>1052</v>
      </c>
      <c r="X14" s="13">
        <v>1476</v>
      </c>
      <c r="Y14" s="13">
        <v>1834</v>
      </c>
      <c r="Z14" s="13">
        <v>305</v>
      </c>
      <c r="AA14" s="13">
        <v>684</v>
      </c>
      <c r="AB14" s="13">
        <v>1068</v>
      </c>
      <c r="AC14" s="13">
        <v>1519</v>
      </c>
      <c r="AD14" s="13">
        <v>447</v>
      </c>
      <c r="AE14" s="13">
        <v>1051</v>
      </c>
      <c r="AF14" s="13">
        <v>1669</v>
      </c>
      <c r="AG14" s="13">
        <v>2279</v>
      </c>
      <c r="AH14" s="13">
        <v>1480</v>
      </c>
      <c r="AI14" s="13">
        <v>2878</v>
      </c>
    </row>
    <row r="15" spans="1:35" x14ac:dyDescent="0.3">
      <c r="A15" s="1" t="s">
        <v>11</v>
      </c>
      <c r="B15" s="2">
        <v>252</v>
      </c>
      <c r="C15" s="2">
        <v>501</v>
      </c>
      <c r="D15" s="2">
        <v>753</v>
      </c>
      <c r="E15" s="3">
        <v>860</v>
      </c>
      <c r="F15" s="1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</row>
    <row r="16" spans="1:35" x14ac:dyDescent="0.3">
      <c r="A16" s="1" t="s">
        <v>12</v>
      </c>
      <c r="B16" s="2">
        <v>6593</v>
      </c>
      <c r="C16" s="2">
        <v>14226</v>
      </c>
      <c r="D16" s="2">
        <v>21980</v>
      </c>
      <c r="E16" s="3">
        <v>30889</v>
      </c>
      <c r="F16" s="12">
        <v>8390</v>
      </c>
      <c r="G16" s="13">
        <v>17898</v>
      </c>
      <c r="H16" s="13">
        <v>27506</v>
      </c>
      <c r="I16" s="13">
        <v>35781</v>
      </c>
      <c r="J16" s="13">
        <v>9938</v>
      </c>
      <c r="K16" s="13">
        <v>16682</v>
      </c>
      <c r="L16" s="13">
        <v>23388</v>
      </c>
      <c r="M16" s="13">
        <v>34216</v>
      </c>
      <c r="N16" s="13">
        <v>9863</v>
      </c>
      <c r="O16" s="13">
        <v>15052</v>
      </c>
      <c r="P16" s="13">
        <v>20299</v>
      </c>
      <c r="Q16" s="13">
        <v>25426</v>
      </c>
      <c r="R16" s="13">
        <v>6650</v>
      </c>
      <c r="S16" s="13">
        <v>11548</v>
      </c>
      <c r="T16" s="13">
        <v>19058</v>
      </c>
      <c r="U16" s="13">
        <v>43002</v>
      </c>
      <c r="V16" s="13">
        <v>48093</v>
      </c>
      <c r="W16" s="13">
        <v>131774</v>
      </c>
      <c r="X16" s="13">
        <v>254483</v>
      </c>
      <c r="Y16" s="13">
        <v>417260</v>
      </c>
      <c r="Z16" s="13">
        <v>196151</v>
      </c>
      <c r="AA16" s="13">
        <v>397865</v>
      </c>
      <c r="AB16" s="13">
        <v>607927</v>
      </c>
      <c r="AC16" s="13">
        <v>817756</v>
      </c>
      <c r="AD16" s="13">
        <v>197563</v>
      </c>
      <c r="AE16" s="13">
        <v>376740</v>
      </c>
      <c r="AF16" s="13">
        <v>546721</v>
      </c>
      <c r="AG16" s="13">
        <v>726284</v>
      </c>
      <c r="AH16" s="13">
        <v>187747</v>
      </c>
      <c r="AI16" s="13">
        <v>390129</v>
      </c>
    </row>
    <row r="17" spans="1:35" x14ac:dyDescent="0.3">
      <c r="A17" s="1" t="s">
        <v>13</v>
      </c>
      <c r="B17" s="2">
        <v>92</v>
      </c>
      <c r="C17" s="2">
        <v>106</v>
      </c>
      <c r="D17" s="2">
        <v>118</v>
      </c>
      <c r="E17" s="3">
        <v>131</v>
      </c>
      <c r="F17" s="12">
        <v>12</v>
      </c>
      <c r="G17" s="13">
        <v>24</v>
      </c>
      <c r="H17" s="13">
        <v>37</v>
      </c>
      <c r="I17" s="13">
        <v>49</v>
      </c>
      <c r="J17" s="13">
        <v>12</v>
      </c>
      <c r="K17" s="13">
        <v>21</v>
      </c>
      <c r="L17" s="13">
        <v>33</v>
      </c>
      <c r="M17" s="13">
        <v>48</v>
      </c>
      <c r="N17" s="13">
        <v>16</v>
      </c>
      <c r="O17" s="13">
        <v>32</v>
      </c>
      <c r="P17" s="13">
        <v>36</v>
      </c>
      <c r="Q17" s="13">
        <v>37</v>
      </c>
      <c r="R17" s="13"/>
      <c r="S17" s="13"/>
      <c r="T17" s="13"/>
      <c r="U17" s="13"/>
      <c r="V17" s="13"/>
      <c r="W17" s="13"/>
      <c r="X17" s="13"/>
      <c r="Y17" s="13"/>
      <c r="Z17" s="13">
        <v>794</v>
      </c>
      <c r="AA17" s="13">
        <v>3086</v>
      </c>
      <c r="AB17" s="13">
        <v>10617</v>
      </c>
      <c r="AC17" s="13">
        <v>11416</v>
      </c>
      <c r="AD17" s="13">
        <v>-577</v>
      </c>
      <c r="AE17" s="13">
        <v>-1094</v>
      </c>
      <c r="AF17" s="13">
        <v>-3530</v>
      </c>
      <c r="AG17" s="13">
        <v>-5967</v>
      </c>
      <c r="AH17" s="13">
        <v>78</v>
      </c>
      <c r="AI17" s="13">
        <v>948</v>
      </c>
    </row>
    <row r="18" spans="1:35" x14ac:dyDescent="0.3">
      <c r="A18" s="1" t="s">
        <v>14</v>
      </c>
      <c r="B18" s="2">
        <v>3521</v>
      </c>
      <c r="C18" s="2">
        <v>7134</v>
      </c>
      <c r="D18" s="2">
        <v>11310</v>
      </c>
      <c r="E18" s="3">
        <v>14644</v>
      </c>
      <c r="F18" s="12">
        <v>3370</v>
      </c>
      <c r="G18" s="13">
        <v>7458</v>
      </c>
      <c r="H18" s="13">
        <v>11447</v>
      </c>
      <c r="I18" s="13">
        <v>15387</v>
      </c>
      <c r="J18" s="13">
        <v>3820</v>
      </c>
      <c r="K18" s="13">
        <v>1809</v>
      </c>
      <c r="L18" s="13">
        <v>2629</v>
      </c>
      <c r="M18" s="13">
        <v>3398</v>
      </c>
      <c r="N18" s="13">
        <v>788</v>
      </c>
      <c r="O18" s="13">
        <v>1526</v>
      </c>
      <c r="P18" s="13">
        <v>2388</v>
      </c>
      <c r="Q18" s="13">
        <v>3289</v>
      </c>
      <c r="R18" s="13">
        <v>628</v>
      </c>
      <c r="S18" s="13">
        <v>2206</v>
      </c>
      <c r="T18" s="13">
        <v>3936</v>
      </c>
      <c r="U18" s="13">
        <v>7261</v>
      </c>
      <c r="V18" s="13">
        <v>402</v>
      </c>
      <c r="W18" s="13">
        <v>63</v>
      </c>
      <c r="X18" s="13">
        <v>90</v>
      </c>
      <c r="Y18" s="13">
        <v>43593</v>
      </c>
      <c r="Z18" s="13">
        <v>31</v>
      </c>
      <c r="AA18" s="13">
        <v>2501</v>
      </c>
      <c r="AB18" s="13">
        <v>91</v>
      </c>
      <c r="AC18" s="13">
        <v>119</v>
      </c>
      <c r="AD18" s="13">
        <v>28</v>
      </c>
      <c r="AE18" s="13">
        <v>59</v>
      </c>
      <c r="AF18" s="13">
        <v>102</v>
      </c>
      <c r="AG18" s="13">
        <v>297</v>
      </c>
      <c r="AH18" s="13">
        <v>427</v>
      </c>
      <c r="AI18" s="13">
        <v>525</v>
      </c>
    </row>
    <row r="19" spans="1:35" x14ac:dyDescent="0.3">
      <c r="A19" s="1" t="s">
        <v>15</v>
      </c>
      <c r="B19" s="2">
        <v>4356</v>
      </c>
      <c r="C19" s="2">
        <v>7529</v>
      </c>
      <c r="D19" s="2">
        <v>11362</v>
      </c>
      <c r="E19" s="3">
        <v>15232</v>
      </c>
      <c r="F19" s="12">
        <v>4539</v>
      </c>
      <c r="G19" s="13">
        <v>9770</v>
      </c>
      <c r="H19" s="13">
        <v>14838</v>
      </c>
      <c r="I19" s="13">
        <v>25565</v>
      </c>
      <c r="J19" s="13">
        <v>7419</v>
      </c>
      <c r="K19" s="13">
        <v>16442</v>
      </c>
      <c r="L19" s="13">
        <v>27685</v>
      </c>
      <c r="M19" s="13">
        <v>42307</v>
      </c>
      <c r="N19" s="13">
        <v>16188</v>
      </c>
      <c r="O19" s="13">
        <v>31958</v>
      </c>
      <c r="P19" s="13">
        <v>48822</v>
      </c>
      <c r="Q19" s="13">
        <v>66722</v>
      </c>
      <c r="R19" s="13">
        <v>16974</v>
      </c>
      <c r="S19" s="13">
        <v>32198</v>
      </c>
      <c r="T19" s="13">
        <v>44858</v>
      </c>
      <c r="U19" s="13">
        <v>45245</v>
      </c>
      <c r="V19" s="13">
        <v>391</v>
      </c>
      <c r="W19" s="13">
        <v>715</v>
      </c>
      <c r="X19" s="13">
        <v>1091</v>
      </c>
      <c r="Y19" s="13">
        <v>1458</v>
      </c>
      <c r="Z19" s="13">
        <v>147</v>
      </c>
      <c r="AA19" s="13">
        <v>292</v>
      </c>
      <c r="AB19" s="13">
        <v>398</v>
      </c>
      <c r="AC19" s="13">
        <v>866</v>
      </c>
      <c r="AD19" s="13">
        <v>826</v>
      </c>
      <c r="AE19" s="13">
        <v>1515</v>
      </c>
      <c r="AF19" s="13">
        <v>2239</v>
      </c>
      <c r="AG19" s="13">
        <v>2999</v>
      </c>
      <c r="AH19" s="13">
        <v>871</v>
      </c>
      <c r="AI19" s="13">
        <v>1684</v>
      </c>
    </row>
    <row r="20" spans="1:35" x14ac:dyDescent="0.3">
      <c r="A20" s="1" t="s">
        <v>16</v>
      </c>
      <c r="B20" s="11"/>
      <c r="C20" s="11"/>
      <c r="D20" s="11"/>
      <c r="E20" s="3"/>
      <c r="F20" s="12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</row>
    <row r="21" spans="1:35" x14ac:dyDescent="0.3">
      <c r="A21" s="1" t="s">
        <v>17</v>
      </c>
      <c r="B21" s="2">
        <v>7144</v>
      </c>
      <c r="C21" s="2">
        <v>8142</v>
      </c>
      <c r="D21" s="2">
        <v>8169</v>
      </c>
      <c r="E21" s="3">
        <v>8208</v>
      </c>
      <c r="F21" s="12">
        <v>10390</v>
      </c>
      <c r="G21" s="13">
        <v>10447</v>
      </c>
      <c r="H21" s="13">
        <v>10561</v>
      </c>
      <c r="I21" s="13">
        <v>10626</v>
      </c>
      <c r="J21" s="13">
        <v>8873</v>
      </c>
      <c r="K21" s="13">
        <v>8910</v>
      </c>
      <c r="L21" s="13">
        <v>8914</v>
      </c>
      <c r="M21" s="13">
        <v>8947</v>
      </c>
      <c r="N21" s="13">
        <v>4875</v>
      </c>
      <c r="O21" s="13">
        <v>4905</v>
      </c>
      <c r="P21" s="13">
        <v>4922</v>
      </c>
      <c r="Q21" s="13">
        <v>4926</v>
      </c>
      <c r="R21" s="13">
        <v>59</v>
      </c>
      <c r="S21" s="13">
        <v>80</v>
      </c>
      <c r="T21" s="13">
        <v>80</v>
      </c>
      <c r="U21" s="13">
        <v>82</v>
      </c>
      <c r="V21" s="13">
        <v>1</v>
      </c>
      <c r="W21" s="13">
        <v>12</v>
      </c>
      <c r="X21" s="13">
        <v>13</v>
      </c>
      <c r="Y21" s="13">
        <v>15</v>
      </c>
      <c r="Z21" s="13">
        <v>452</v>
      </c>
      <c r="AA21" s="13">
        <v>464</v>
      </c>
      <c r="AB21" s="13">
        <v>467</v>
      </c>
      <c r="AC21" s="13">
        <v>644</v>
      </c>
      <c r="AD21" s="13">
        <v>3</v>
      </c>
      <c r="AE21" s="13">
        <v>17</v>
      </c>
      <c r="AF21" s="13">
        <v>18</v>
      </c>
      <c r="AG21" s="13">
        <v>18</v>
      </c>
      <c r="AH21" s="13">
        <v>1</v>
      </c>
      <c r="AI21" s="13">
        <v>36</v>
      </c>
    </row>
    <row r="22" spans="1:35" x14ac:dyDescent="0.3">
      <c r="A22" s="1" t="s">
        <v>1</v>
      </c>
      <c r="B22" s="2">
        <v>1</v>
      </c>
      <c r="C22" s="2">
        <v>14</v>
      </c>
      <c r="D22" s="2">
        <v>17</v>
      </c>
      <c r="E22" s="3">
        <v>25</v>
      </c>
      <c r="F22" s="12"/>
      <c r="G22" s="13">
        <v>24</v>
      </c>
      <c r="H22" s="13">
        <v>29</v>
      </c>
      <c r="I22" s="13">
        <v>35</v>
      </c>
      <c r="J22" s="13"/>
      <c r="K22" s="13">
        <v>18</v>
      </c>
      <c r="L22" s="13">
        <v>20</v>
      </c>
      <c r="M22" s="13">
        <v>23</v>
      </c>
      <c r="N22" s="13"/>
      <c r="O22" s="13"/>
      <c r="P22" s="13"/>
      <c r="Q22" s="13"/>
      <c r="R22" s="13"/>
      <c r="S22" s="13">
        <v>10</v>
      </c>
      <c r="T22" s="13">
        <v>10</v>
      </c>
      <c r="U22" s="13">
        <v>10</v>
      </c>
      <c r="V22" s="13"/>
      <c r="W22" s="13">
        <v>1</v>
      </c>
      <c r="X22" s="13">
        <v>1</v>
      </c>
      <c r="Y22" s="13">
        <v>2</v>
      </c>
      <c r="Z22" s="13"/>
      <c r="AA22" s="13"/>
      <c r="AB22" s="13"/>
      <c r="AC22" s="13"/>
      <c r="AD22" s="13"/>
      <c r="AE22" s="13"/>
      <c r="AF22" s="13">
        <v>1</v>
      </c>
      <c r="AG22" s="13">
        <v>1</v>
      </c>
      <c r="AH22" s="13"/>
      <c r="AI22" s="13">
        <v>31</v>
      </c>
    </row>
    <row r="23" spans="1:35" ht="21" x14ac:dyDescent="0.3">
      <c r="A23" s="1" t="s">
        <v>2</v>
      </c>
      <c r="B23" s="2">
        <v>13</v>
      </c>
      <c r="C23" s="2">
        <v>27</v>
      </c>
      <c r="D23" s="2">
        <v>40</v>
      </c>
      <c r="E23" s="3">
        <v>56</v>
      </c>
      <c r="F23" s="12">
        <v>16</v>
      </c>
      <c r="G23" s="13">
        <v>34</v>
      </c>
      <c r="H23" s="13">
        <v>50</v>
      </c>
      <c r="I23" s="13">
        <v>70</v>
      </c>
      <c r="J23" s="13"/>
      <c r="K23" s="13">
        <v>1</v>
      </c>
      <c r="L23" s="13">
        <v>1</v>
      </c>
      <c r="M23" s="13">
        <v>12</v>
      </c>
      <c r="N23" s="13">
        <v>32</v>
      </c>
      <c r="O23" s="13">
        <v>45</v>
      </c>
      <c r="P23" s="13">
        <v>56</v>
      </c>
      <c r="Q23" s="13">
        <v>59</v>
      </c>
      <c r="R23" s="13">
        <v>59</v>
      </c>
      <c r="S23" s="13">
        <v>70</v>
      </c>
      <c r="T23" s="13">
        <v>70</v>
      </c>
      <c r="U23" s="13">
        <v>72</v>
      </c>
      <c r="V23" s="13">
        <v>1</v>
      </c>
      <c r="W23" s="13">
        <v>11</v>
      </c>
      <c r="X23" s="13">
        <v>12</v>
      </c>
      <c r="Y23" s="13">
        <v>13</v>
      </c>
      <c r="Z23" s="13"/>
      <c r="AA23" s="13">
        <v>1</v>
      </c>
      <c r="AB23" s="13">
        <v>1</v>
      </c>
      <c r="AC23" s="13">
        <v>1</v>
      </c>
      <c r="AD23" s="13"/>
      <c r="AE23" s="13"/>
      <c r="AF23" s="13">
        <v>14</v>
      </c>
      <c r="AG23" s="13">
        <v>17</v>
      </c>
      <c r="AH23" s="13">
        <v>1</v>
      </c>
      <c r="AI23" s="13">
        <v>5</v>
      </c>
    </row>
    <row r="24" spans="1:35" ht="21" x14ac:dyDescent="0.3">
      <c r="A24" s="1" t="s">
        <v>18</v>
      </c>
      <c r="B24" s="2">
        <v>11</v>
      </c>
      <c r="C24" s="2">
        <v>26</v>
      </c>
      <c r="D24" s="2">
        <v>37</v>
      </c>
      <c r="E24" s="3">
        <v>52</v>
      </c>
      <c r="F24" s="12">
        <v>16</v>
      </c>
      <c r="G24" s="13">
        <v>31</v>
      </c>
      <c r="H24" s="13">
        <v>31</v>
      </c>
      <c r="I24" s="13">
        <v>68</v>
      </c>
      <c r="J24" s="13">
        <v>20</v>
      </c>
      <c r="K24" s="13">
        <v>38</v>
      </c>
      <c r="L24" s="13">
        <v>40</v>
      </c>
      <c r="M24" s="13">
        <v>59</v>
      </c>
      <c r="N24" s="13">
        <v>6</v>
      </c>
      <c r="O24" s="13">
        <v>23</v>
      </c>
      <c r="P24" s="13">
        <v>29</v>
      </c>
      <c r="Q24" s="13">
        <v>30</v>
      </c>
      <c r="R24" s="13"/>
      <c r="S24" s="13"/>
      <c r="T24" s="13"/>
      <c r="U24" s="13"/>
      <c r="V24" s="13"/>
      <c r="W24" s="13"/>
      <c r="X24" s="13"/>
      <c r="Y24" s="13"/>
      <c r="Z24" s="13"/>
      <c r="AA24" s="13">
        <v>11</v>
      </c>
      <c r="AB24" s="13">
        <v>14</v>
      </c>
      <c r="AC24" s="13">
        <v>191</v>
      </c>
      <c r="AD24" s="13">
        <v>3</v>
      </c>
      <c r="AE24" s="13">
        <v>13</v>
      </c>
      <c r="AF24" s="13">
        <v>3</v>
      </c>
      <c r="AG24" s="13"/>
      <c r="AH24" s="13"/>
      <c r="AI24" s="13"/>
    </row>
    <row r="25" spans="1:35" ht="21" x14ac:dyDescent="0.3">
      <c r="A25" s="1" t="s">
        <v>19</v>
      </c>
      <c r="B25" s="2">
        <v>7119</v>
      </c>
      <c r="C25" s="2">
        <v>8075</v>
      </c>
      <c r="D25" s="2">
        <v>8075</v>
      </c>
      <c r="E25" s="3">
        <v>8075</v>
      </c>
      <c r="F25" s="12">
        <v>10358</v>
      </c>
      <c r="G25" s="13">
        <v>10358</v>
      </c>
      <c r="H25" s="13">
        <v>10451</v>
      </c>
      <c r="I25" s="13">
        <v>10453</v>
      </c>
      <c r="J25" s="13">
        <v>8853</v>
      </c>
      <c r="K25" s="13">
        <v>8853</v>
      </c>
      <c r="L25" s="13">
        <v>8853</v>
      </c>
      <c r="M25" s="13">
        <v>8853</v>
      </c>
      <c r="N25" s="13">
        <v>4837</v>
      </c>
      <c r="O25" s="13">
        <v>4837</v>
      </c>
      <c r="P25" s="13">
        <v>4837</v>
      </c>
      <c r="Q25" s="13">
        <v>4837</v>
      </c>
      <c r="R25" s="13"/>
      <c r="S25" s="13"/>
      <c r="T25" s="13"/>
      <c r="U25" s="13"/>
      <c r="V25" s="13"/>
      <c r="W25" s="13"/>
      <c r="X25" s="13"/>
      <c r="Y25" s="13"/>
      <c r="Z25" s="13">
        <v>452</v>
      </c>
      <c r="AA25" s="13">
        <v>452</v>
      </c>
      <c r="AB25" s="13">
        <v>452</v>
      </c>
      <c r="AC25" s="13">
        <v>452</v>
      </c>
      <c r="AD25" s="13"/>
      <c r="AE25" s="13"/>
      <c r="AF25" s="13"/>
      <c r="AG25" s="13"/>
      <c r="AH25" s="13"/>
      <c r="AI25" s="13"/>
    </row>
    <row r="26" spans="1:35" x14ac:dyDescent="0.3">
      <c r="A26" s="1" t="s">
        <v>20</v>
      </c>
      <c r="B26" s="2">
        <v>66724</v>
      </c>
      <c r="C26" s="2">
        <v>139270</v>
      </c>
      <c r="D26" s="2">
        <v>213028</v>
      </c>
      <c r="E26" s="3">
        <v>288811</v>
      </c>
      <c r="F26" s="12">
        <v>70626</v>
      </c>
      <c r="G26" s="13">
        <v>147920</v>
      </c>
      <c r="H26" s="13">
        <v>228746</v>
      </c>
      <c r="I26" s="13">
        <v>308340</v>
      </c>
      <c r="J26" s="13">
        <v>73207</v>
      </c>
      <c r="K26" s="13">
        <v>142710</v>
      </c>
      <c r="L26" s="13">
        <v>221236</v>
      </c>
      <c r="M26" s="13">
        <v>301535</v>
      </c>
      <c r="N26" s="13">
        <v>73266</v>
      </c>
      <c r="O26" s="13">
        <v>155944</v>
      </c>
      <c r="P26" s="13">
        <v>243313</v>
      </c>
      <c r="Q26" s="13">
        <v>334207</v>
      </c>
      <c r="R26" s="13">
        <v>86752</v>
      </c>
      <c r="S26" s="13">
        <v>179074</v>
      </c>
      <c r="T26" s="13">
        <v>587096</v>
      </c>
      <c r="U26" s="13">
        <v>814714</v>
      </c>
      <c r="V26" s="13">
        <v>226018</v>
      </c>
      <c r="W26" s="13">
        <v>489700</v>
      </c>
      <c r="X26" s="13">
        <v>787165</v>
      </c>
      <c r="Y26" s="13">
        <v>1106115</v>
      </c>
      <c r="Z26" s="13">
        <v>337491</v>
      </c>
      <c r="AA26" s="13">
        <v>711001</v>
      </c>
      <c r="AB26" s="13">
        <v>1127414</v>
      </c>
      <c r="AC26" s="13">
        <v>1590281</v>
      </c>
      <c r="AD26" s="13">
        <v>500999</v>
      </c>
      <c r="AE26" s="13">
        <v>1073038</v>
      </c>
      <c r="AF26" s="13">
        <v>1717005</v>
      </c>
      <c r="AG26" s="13">
        <v>2387710</v>
      </c>
      <c r="AH26" s="13">
        <v>711809</v>
      </c>
      <c r="AI26" s="13">
        <v>1409452</v>
      </c>
    </row>
    <row r="27" spans="1:35" x14ac:dyDescent="0.3">
      <c r="A27" s="1" t="s">
        <v>21</v>
      </c>
      <c r="B27" s="2">
        <v>15792</v>
      </c>
      <c r="C27" s="2">
        <v>32611</v>
      </c>
      <c r="D27" s="2">
        <v>50607</v>
      </c>
      <c r="E27" s="3">
        <v>70666</v>
      </c>
      <c r="F27" s="12">
        <v>16059</v>
      </c>
      <c r="G27" s="13">
        <v>34375</v>
      </c>
      <c r="H27" s="13">
        <v>55559</v>
      </c>
      <c r="I27" s="13">
        <v>76104</v>
      </c>
      <c r="J27" s="13">
        <v>18239</v>
      </c>
      <c r="K27" s="13">
        <v>36139</v>
      </c>
      <c r="L27" s="13">
        <v>54443</v>
      </c>
      <c r="M27" s="13">
        <v>72675</v>
      </c>
      <c r="N27" s="13">
        <v>18074</v>
      </c>
      <c r="O27" s="13">
        <v>37463</v>
      </c>
      <c r="P27" s="13">
        <v>58992</v>
      </c>
      <c r="Q27" s="13">
        <v>79990</v>
      </c>
      <c r="R27" s="13">
        <v>22594</v>
      </c>
      <c r="S27" s="13">
        <v>46461</v>
      </c>
      <c r="T27" s="13">
        <v>157769</v>
      </c>
      <c r="U27" s="13">
        <v>205714</v>
      </c>
      <c r="V27" s="13">
        <v>48450</v>
      </c>
      <c r="W27" s="13">
        <v>122242</v>
      </c>
      <c r="X27" s="13">
        <v>196699</v>
      </c>
      <c r="Y27" s="13">
        <v>271134</v>
      </c>
      <c r="Z27" s="13">
        <v>74613</v>
      </c>
      <c r="AA27" s="13">
        <v>159885</v>
      </c>
      <c r="AB27" s="13">
        <v>266837</v>
      </c>
      <c r="AC27" s="13">
        <v>367090</v>
      </c>
      <c r="AD27" s="13">
        <v>126563</v>
      </c>
      <c r="AE27" s="13">
        <v>257637</v>
      </c>
      <c r="AF27" s="13">
        <v>416301</v>
      </c>
      <c r="AG27" s="13">
        <v>556148</v>
      </c>
      <c r="AH27" s="13">
        <v>164851</v>
      </c>
      <c r="AI27" s="13">
        <v>325671</v>
      </c>
    </row>
    <row r="28" spans="1:35" ht="21" x14ac:dyDescent="0.3">
      <c r="A28" s="1" t="s">
        <v>22</v>
      </c>
      <c r="B28" s="2">
        <v>2819</v>
      </c>
      <c r="C28" s="2">
        <v>4133</v>
      </c>
      <c r="D28" s="2">
        <v>5688</v>
      </c>
      <c r="E28" s="3">
        <v>7740</v>
      </c>
      <c r="F28" s="12">
        <v>5402</v>
      </c>
      <c r="G28" s="13">
        <v>9325</v>
      </c>
      <c r="H28" s="13">
        <v>10678</v>
      </c>
      <c r="I28" s="13">
        <v>14088</v>
      </c>
      <c r="J28" s="13">
        <v>1492</v>
      </c>
      <c r="K28" s="13">
        <v>5491</v>
      </c>
      <c r="L28" s="13">
        <v>8103</v>
      </c>
      <c r="M28" s="13">
        <v>10854</v>
      </c>
      <c r="N28" s="13">
        <v>1454</v>
      </c>
      <c r="O28" s="13">
        <v>4505</v>
      </c>
      <c r="P28" s="13">
        <v>9159</v>
      </c>
      <c r="Q28" s="13">
        <v>10855</v>
      </c>
      <c r="R28" s="13">
        <v>1121</v>
      </c>
      <c r="S28" s="13">
        <v>2875</v>
      </c>
      <c r="T28" s="13">
        <v>3950</v>
      </c>
      <c r="U28" s="13">
        <v>8550</v>
      </c>
      <c r="V28" s="13">
        <v>1487</v>
      </c>
      <c r="W28" s="13">
        <v>2622</v>
      </c>
      <c r="X28" s="13">
        <v>4355</v>
      </c>
      <c r="Y28" s="13">
        <v>7202</v>
      </c>
      <c r="Z28" s="13">
        <v>555</v>
      </c>
      <c r="AA28" s="13">
        <v>2695</v>
      </c>
      <c r="AB28" s="13">
        <v>6235</v>
      </c>
      <c r="AC28" s="13">
        <v>8714</v>
      </c>
      <c r="AD28" s="13">
        <v>5806</v>
      </c>
      <c r="AE28" s="13">
        <v>9112</v>
      </c>
      <c r="AF28" s="13">
        <v>16186</v>
      </c>
      <c r="AG28" s="13">
        <v>24176</v>
      </c>
      <c r="AH28" s="13">
        <v>777</v>
      </c>
      <c r="AI28" s="13">
        <v>2363</v>
      </c>
    </row>
    <row r="29" spans="1:35" x14ac:dyDescent="0.3">
      <c r="A29" s="1" t="s">
        <v>4</v>
      </c>
      <c r="B29" s="2">
        <v>81</v>
      </c>
      <c r="C29" s="2">
        <v>67</v>
      </c>
      <c r="D29" s="2">
        <v>78</v>
      </c>
      <c r="E29" s="3">
        <v>-28</v>
      </c>
      <c r="F29" s="12">
        <v>14</v>
      </c>
      <c r="G29" s="13">
        <v>45</v>
      </c>
      <c r="H29" s="13">
        <v>94</v>
      </c>
      <c r="I29" s="13">
        <v>166</v>
      </c>
      <c r="J29" s="13">
        <v>42</v>
      </c>
      <c r="K29" s="13">
        <v>169</v>
      </c>
      <c r="L29" s="13">
        <v>377</v>
      </c>
      <c r="M29" s="13">
        <v>393</v>
      </c>
      <c r="N29" s="13">
        <v>173</v>
      </c>
      <c r="O29" s="13">
        <v>221</v>
      </c>
      <c r="P29" s="13">
        <v>286</v>
      </c>
      <c r="Q29" s="13">
        <v>277</v>
      </c>
      <c r="R29" s="13"/>
      <c r="S29" s="13">
        <v>198</v>
      </c>
      <c r="T29" s="13">
        <v>200</v>
      </c>
      <c r="U29" s="13">
        <v>-179</v>
      </c>
      <c r="V29" s="13"/>
      <c r="W29" s="13">
        <v>-12</v>
      </c>
      <c r="X29" s="13">
        <v>79</v>
      </c>
      <c r="Y29" s="13">
        <v>477</v>
      </c>
      <c r="Z29" s="13">
        <v>59</v>
      </c>
      <c r="AA29" s="13">
        <v>74</v>
      </c>
      <c r="AB29" s="13">
        <v>391</v>
      </c>
      <c r="AC29" s="13">
        <v>422</v>
      </c>
      <c r="AD29" s="13">
        <v>40</v>
      </c>
      <c r="AE29" s="13">
        <v>453</v>
      </c>
      <c r="AF29" s="13">
        <v>616</v>
      </c>
      <c r="AG29" s="13">
        <v>574</v>
      </c>
      <c r="AH29" s="13">
        <v>13</v>
      </c>
      <c r="AI29" s="13">
        <v>48</v>
      </c>
    </row>
    <row r="30" spans="1:35" x14ac:dyDescent="0.3">
      <c r="A30" s="1" t="s">
        <v>5</v>
      </c>
      <c r="B30" s="2">
        <v>2705</v>
      </c>
      <c r="C30" s="2">
        <v>3730</v>
      </c>
      <c r="D30" s="2">
        <v>5142</v>
      </c>
      <c r="E30" s="3">
        <v>7187</v>
      </c>
      <c r="F30" s="12">
        <v>5335</v>
      </c>
      <c r="G30" s="13">
        <v>8208</v>
      </c>
      <c r="H30" s="13">
        <v>9419</v>
      </c>
      <c r="I30" s="13">
        <v>12705</v>
      </c>
      <c r="J30" s="13">
        <v>1348</v>
      </c>
      <c r="K30" s="13">
        <v>4853</v>
      </c>
      <c r="L30" s="13">
        <v>7043</v>
      </c>
      <c r="M30" s="13">
        <v>9637</v>
      </c>
      <c r="N30" s="13">
        <v>1040</v>
      </c>
      <c r="O30" s="13">
        <v>3693</v>
      </c>
      <c r="P30" s="13">
        <v>7784</v>
      </c>
      <c r="Q30" s="13">
        <v>9151</v>
      </c>
      <c r="R30" s="13">
        <v>826</v>
      </c>
      <c r="S30" s="13">
        <v>1490</v>
      </c>
      <c r="T30" s="13">
        <v>2276</v>
      </c>
      <c r="U30" s="13">
        <v>6707</v>
      </c>
      <c r="V30" s="13">
        <v>998</v>
      </c>
      <c r="W30" s="13">
        <v>1865</v>
      </c>
      <c r="X30" s="13">
        <v>3172</v>
      </c>
      <c r="Y30" s="13">
        <v>5282</v>
      </c>
      <c r="Z30" s="13">
        <v>286</v>
      </c>
      <c r="AA30" s="13">
        <v>1614</v>
      </c>
      <c r="AB30" s="13">
        <v>4465</v>
      </c>
      <c r="AC30" s="13">
        <v>5578</v>
      </c>
      <c r="AD30" s="13">
        <v>5472</v>
      </c>
      <c r="AE30" s="13">
        <v>7682</v>
      </c>
      <c r="AF30" s="13">
        <v>14035</v>
      </c>
      <c r="AG30" s="13">
        <v>21479</v>
      </c>
      <c r="AH30" s="13">
        <v>337</v>
      </c>
      <c r="AI30" s="13">
        <v>1375</v>
      </c>
    </row>
    <row r="31" spans="1:35" x14ac:dyDescent="0.3">
      <c r="A31" s="1" t="s">
        <v>23</v>
      </c>
      <c r="B31" s="11"/>
      <c r="C31" s="11"/>
      <c r="D31" s="11"/>
      <c r="E31" s="3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>
        <v>-3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>
        <v>0</v>
      </c>
    </row>
    <row r="32" spans="1:35" x14ac:dyDescent="0.3">
      <c r="A32" s="1" t="s">
        <v>24</v>
      </c>
      <c r="B32" s="2">
        <v>33</v>
      </c>
      <c r="C32" s="2">
        <v>336</v>
      </c>
      <c r="D32" s="2">
        <v>468</v>
      </c>
      <c r="E32" s="3">
        <v>581</v>
      </c>
      <c r="F32" s="12">
        <v>53</v>
      </c>
      <c r="G32" s="13">
        <v>1072</v>
      </c>
      <c r="H32" s="13">
        <v>1165</v>
      </c>
      <c r="I32" s="13">
        <v>1217</v>
      </c>
      <c r="J32" s="13">
        <v>102</v>
      </c>
      <c r="K32" s="13">
        <v>469</v>
      </c>
      <c r="L32" s="13">
        <v>682</v>
      </c>
      <c r="M32" s="13">
        <v>824</v>
      </c>
      <c r="N32" s="13">
        <v>241</v>
      </c>
      <c r="O32" s="13">
        <v>591</v>
      </c>
      <c r="P32" s="13">
        <v>1089</v>
      </c>
      <c r="Q32" s="13">
        <v>1427</v>
      </c>
      <c r="R32" s="13">
        <v>295</v>
      </c>
      <c r="S32" s="13">
        <v>1187</v>
      </c>
      <c r="T32" s="13">
        <v>1474</v>
      </c>
      <c r="U32" s="13">
        <v>2022</v>
      </c>
      <c r="V32" s="13">
        <v>489</v>
      </c>
      <c r="W32" s="13">
        <v>769</v>
      </c>
      <c r="X32" s="13">
        <v>1105</v>
      </c>
      <c r="Y32" s="13">
        <v>1445</v>
      </c>
      <c r="Z32" s="13">
        <v>210</v>
      </c>
      <c r="AA32" s="13">
        <v>1007</v>
      </c>
      <c r="AB32" s="13">
        <v>1379</v>
      </c>
      <c r="AC32" s="13">
        <v>2713</v>
      </c>
      <c r="AD32" s="13">
        <v>294</v>
      </c>
      <c r="AE32" s="13">
        <v>977</v>
      </c>
      <c r="AF32" s="13">
        <v>1536</v>
      </c>
      <c r="AG32" s="13">
        <v>2123</v>
      </c>
      <c r="AH32" s="13">
        <v>427</v>
      </c>
      <c r="AI32" s="13">
        <v>941</v>
      </c>
    </row>
    <row r="33" spans="1:35" ht="21" x14ac:dyDescent="0.3">
      <c r="A33" s="1" t="s">
        <v>25</v>
      </c>
      <c r="B33" s="2">
        <v>2493</v>
      </c>
      <c r="C33" s="2">
        <v>27637</v>
      </c>
      <c r="D33" s="2">
        <v>40991</v>
      </c>
      <c r="E33" s="3">
        <v>49693</v>
      </c>
      <c r="F33" s="12">
        <v>15284</v>
      </c>
      <c r="G33" s="13">
        <v>19233</v>
      </c>
      <c r="H33" s="13">
        <v>39753</v>
      </c>
      <c r="I33" s="13">
        <v>50264</v>
      </c>
      <c r="J33" s="13">
        <v>12637</v>
      </c>
      <c r="K33" s="13">
        <v>16716</v>
      </c>
      <c r="L33" s="13">
        <v>15126</v>
      </c>
      <c r="M33" s="13">
        <v>20699</v>
      </c>
      <c r="N33" s="13">
        <v>27089</v>
      </c>
      <c r="O33" s="13">
        <v>37845</v>
      </c>
      <c r="P33" s="13">
        <v>60088</v>
      </c>
      <c r="Q33" s="13">
        <v>85747</v>
      </c>
      <c r="R33" s="13">
        <v>47360</v>
      </c>
      <c r="S33" s="13">
        <v>125190</v>
      </c>
      <c r="T33" s="13">
        <v>258736</v>
      </c>
      <c r="U33" s="13">
        <v>171504</v>
      </c>
      <c r="V33" s="13">
        <v>6109</v>
      </c>
      <c r="W33" s="13">
        <v>62266</v>
      </c>
      <c r="X33" s="13">
        <v>100934</v>
      </c>
      <c r="Y33" s="13">
        <v>90463</v>
      </c>
      <c r="Z33" s="13">
        <v>34082</v>
      </c>
      <c r="AA33" s="13">
        <v>75282</v>
      </c>
      <c r="AB33" s="13">
        <v>48334</v>
      </c>
      <c r="AC33" s="13">
        <v>107967</v>
      </c>
      <c r="AD33" s="13">
        <v>7860</v>
      </c>
      <c r="AE33" s="13">
        <v>-542</v>
      </c>
      <c r="AF33" s="13">
        <v>23040</v>
      </c>
      <c r="AG33" s="13">
        <v>49983</v>
      </c>
      <c r="AH33" s="13">
        <v>31700</v>
      </c>
      <c r="AI33" s="13">
        <v>61067</v>
      </c>
    </row>
    <row r="34" spans="1:35" ht="21" x14ac:dyDescent="0.3">
      <c r="A34" s="1" t="s">
        <v>26</v>
      </c>
      <c r="B34" s="2">
        <v>-2827</v>
      </c>
      <c r="C34" s="2">
        <v>-4091</v>
      </c>
      <c r="D34" s="2">
        <v>-1598</v>
      </c>
      <c r="E34" s="3">
        <v>-4024</v>
      </c>
      <c r="F34" s="12">
        <v>1977</v>
      </c>
      <c r="G34" s="13">
        <v>4127</v>
      </c>
      <c r="H34" s="13">
        <v>3706</v>
      </c>
      <c r="I34" s="13">
        <v>3425</v>
      </c>
      <c r="J34" s="13">
        <v>-3007</v>
      </c>
      <c r="K34" s="13">
        <v>322</v>
      </c>
      <c r="L34" s="13">
        <v>3692</v>
      </c>
      <c r="M34" s="13">
        <v>5056</v>
      </c>
      <c r="N34" s="13">
        <v>-1047</v>
      </c>
      <c r="O34" s="13">
        <v>-1253</v>
      </c>
      <c r="P34" s="13">
        <v>-1248</v>
      </c>
      <c r="Q34" s="13">
        <v>-3971</v>
      </c>
      <c r="R34" s="13">
        <v>-10034</v>
      </c>
      <c r="S34" s="13">
        <v>-27365</v>
      </c>
      <c r="T34" s="13">
        <v>-35681</v>
      </c>
      <c r="U34" s="13">
        <v>-34029</v>
      </c>
      <c r="V34" s="13">
        <v>3058</v>
      </c>
      <c r="W34" s="13">
        <v>4662</v>
      </c>
      <c r="X34" s="13">
        <v>3208</v>
      </c>
      <c r="Y34" s="13">
        <v>14539</v>
      </c>
      <c r="Z34" s="13">
        <v>3202</v>
      </c>
      <c r="AA34" s="13">
        <v>6668</v>
      </c>
      <c r="AB34" s="13">
        <v>15984</v>
      </c>
      <c r="AC34" s="13">
        <v>17981</v>
      </c>
      <c r="AD34" s="13">
        <v>-1605</v>
      </c>
      <c r="AE34" s="13">
        <v>2583</v>
      </c>
      <c r="AF34" s="13">
        <v>1078</v>
      </c>
      <c r="AG34" s="13">
        <v>-637</v>
      </c>
      <c r="AH34" s="13">
        <v>-6200</v>
      </c>
      <c r="AI34" s="13">
        <v>-3678</v>
      </c>
    </row>
    <row r="35" spans="1:35" ht="21" x14ac:dyDescent="0.3">
      <c r="A35" s="1" t="s">
        <v>27</v>
      </c>
      <c r="B35" s="2">
        <v>-2390</v>
      </c>
      <c r="C35" s="2">
        <v>2292</v>
      </c>
      <c r="D35" s="2">
        <v>4669</v>
      </c>
      <c r="E35" s="3">
        <v>8673</v>
      </c>
      <c r="F35" s="12">
        <v>45</v>
      </c>
      <c r="G35" s="13">
        <v>424</v>
      </c>
      <c r="H35" s="13">
        <v>617</v>
      </c>
      <c r="I35" s="13">
        <v>3151</v>
      </c>
      <c r="J35" s="13">
        <v>70</v>
      </c>
      <c r="K35" s="13">
        <v>3144</v>
      </c>
      <c r="L35" s="13">
        <v>5481</v>
      </c>
      <c r="M35" s="13">
        <v>7086</v>
      </c>
      <c r="N35" s="13">
        <v>-484</v>
      </c>
      <c r="O35" s="13">
        <v>-672</v>
      </c>
      <c r="P35" s="13">
        <v>-649</v>
      </c>
      <c r="Q35" s="13">
        <v>-1970</v>
      </c>
      <c r="R35" s="13">
        <v>-6952</v>
      </c>
      <c r="S35" s="13">
        <v>-14560</v>
      </c>
      <c r="T35" s="13">
        <v>-20097</v>
      </c>
      <c r="U35" s="13">
        <v>-20438</v>
      </c>
      <c r="V35" s="13">
        <v>1263</v>
      </c>
      <c r="W35" s="13">
        <v>1891</v>
      </c>
      <c r="X35" s="13">
        <v>2741</v>
      </c>
      <c r="Y35" s="13">
        <v>6399</v>
      </c>
      <c r="Z35" s="13">
        <v>1638</v>
      </c>
      <c r="AA35" s="13">
        <v>2630</v>
      </c>
      <c r="AB35" s="13">
        <v>5025</v>
      </c>
      <c r="AC35" s="13">
        <v>6605</v>
      </c>
      <c r="AD35" s="13">
        <v>567</v>
      </c>
      <c r="AE35" s="13">
        <v>1746</v>
      </c>
      <c r="AF35" s="13">
        <v>2576</v>
      </c>
      <c r="AG35" s="13">
        <v>2802</v>
      </c>
      <c r="AH35" s="13">
        <v>965</v>
      </c>
      <c r="AI35" s="13">
        <v>996</v>
      </c>
    </row>
    <row r="36" spans="1:35" x14ac:dyDescent="0.3">
      <c r="A36" s="1" t="s">
        <v>28</v>
      </c>
      <c r="B36" s="2">
        <v>17</v>
      </c>
      <c r="C36" s="2">
        <v>18</v>
      </c>
      <c r="D36" s="2">
        <v>17</v>
      </c>
      <c r="E36" s="3">
        <v>18</v>
      </c>
      <c r="F36" s="12"/>
      <c r="G36" s="13">
        <v>1</v>
      </c>
      <c r="H36" s="13"/>
      <c r="I36" s="13">
        <v>-1</v>
      </c>
      <c r="J36" s="13"/>
      <c r="K36" s="13">
        <v>1</v>
      </c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>
        <v>18</v>
      </c>
      <c r="AA36" s="13">
        <v>13</v>
      </c>
      <c r="AB36" s="13">
        <v>1443</v>
      </c>
      <c r="AC36" s="13">
        <v>1343</v>
      </c>
      <c r="AD36" s="13">
        <v>-41</v>
      </c>
      <c r="AE36" s="13">
        <v>-159</v>
      </c>
      <c r="AF36" s="13">
        <v>-1963</v>
      </c>
      <c r="AG36" s="13">
        <v>-1878</v>
      </c>
      <c r="AH36" s="13">
        <v>1235</v>
      </c>
      <c r="AI36" s="13">
        <v>-2516</v>
      </c>
    </row>
    <row r="37" spans="1:35" x14ac:dyDescent="0.3">
      <c r="A37" s="1" t="s">
        <v>29</v>
      </c>
      <c r="B37" s="2">
        <v>9356</v>
      </c>
      <c r="C37" s="2">
        <v>-3615</v>
      </c>
      <c r="D37" s="2">
        <v>-2061</v>
      </c>
      <c r="E37" s="3">
        <v>1007</v>
      </c>
      <c r="F37" s="12">
        <v>-5099</v>
      </c>
      <c r="G37" s="13">
        <v>1149</v>
      </c>
      <c r="H37" s="13">
        <v>-7473</v>
      </c>
      <c r="I37" s="13">
        <v>2461</v>
      </c>
      <c r="J37" s="13">
        <v>2137</v>
      </c>
      <c r="K37" s="13">
        <v>8810</v>
      </c>
      <c r="L37" s="13">
        <v>22213</v>
      </c>
      <c r="M37" s="13">
        <v>35691</v>
      </c>
      <c r="N37" s="13">
        <v>-15426</v>
      </c>
      <c r="O37" s="13">
        <v>-9611</v>
      </c>
      <c r="P37" s="13">
        <v>-14796</v>
      </c>
      <c r="Q37" s="13">
        <v>-22636</v>
      </c>
      <c r="R37" s="13">
        <v>-11967</v>
      </c>
      <c r="S37" s="13">
        <v>-61984</v>
      </c>
      <c r="T37" s="13">
        <v>-133032</v>
      </c>
      <c r="U37" s="13">
        <v>4646</v>
      </c>
      <c r="V37" s="13">
        <v>25465</v>
      </c>
      <c r="W37" s="13">
        <v>-4695</v>
      </c>
      <c r="X37" s="13">
        <v>-20383</v>
      </c>
      <c r="Y37" s="13">
        <v>1815</v>
      </c>
      <c r="Z37" s="13">
        <v>-12632</v>
      </c>
      <c r="AA37" s="13">
        <v>-31316</v>
      </c>
      <c r="AB37" s="13">
        <v>11935</v>
      </c>
      <c r="AC37" s="13">
        <v>-57792</v>
      </c>
      <c r="AD37" s="13">
        <v>28020</v>
      </c>
      <c r="AE37" s="13">
        <v>140356</v>
      </c>
      <c r="AF37" s="13">
        <v>134322</v>
      </c>
      <c r="AG37" s="13">
        <v>125380</v>
      </c>
      <c r="AH37" s="13">
        <v>-39079</v>
      </c>
      <c r="AI37" s="13">
        <v>-102665</v>
      </c>
    </row>
    <row r="38" spans="1:35" ht="21" x14ac:dyDescent="0.3">
      <c r="A38" s="1" t="s">
        <v>84</v>
      </c>
      <c r="B38" s="2"/>
      <c r="C38" s="2"/>
      <c r="D38" s="2"/>
      <c r="E38" s="3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>
        <v>10529</v>
      </c>
      <c r="S38" s="13">
        <v>10529</v>
      </c>
      <c r="T38" s="13">
        <v>10529</v>
      </c>
      <c r="U38" s="13">
        <v>10610</v>
      </c>
      <c r="V38" s="13"/>
      <c r="W38" s="13"/>
      <c r="X38" s="13"/>
      <c r="Y38" s="13"/>
      <c r="Z38" s="13"/>
      <c r="AA38" s="13"/>
      <c r="AB38" s="13"/>
      <c r="AC38" s="13"/>
      <c r="AD38" s="13"/>
      <c r="AE38" s="13">
        <v>344</v>
      </c>
      <c r="AF38" s="13">
        <v>344</v>
      </c>
      <c r="AG38" s="13">
        <v>344</v>
      </c>
      <c r="AH38" s="13"/>
      <c r="AI38" s="13"/>
    </row>
    <row r="39" spans="1:35" ht="21" x14ac:dyDescent="0.3">
      <c r="A39" s="1" t="s">
        <v>30</v>
      </c>
      <c r="B39" s="2">
        <v>88</v>
      </c>
      <c r="C39" s="2">
        <v>502</v>
      </c>
      <c r="D39" s="2">
        <v>488</v>
      </c>
      <c r="E39" s="3">
        <v>320</v>
      </c>
      <c r="F39" s="12">
        <v>111</v>
      </c>
      <c r="G39" s="13">
        <v>61</v>
      </c>
      <c r="H39" s="13">
        <v>-149</v>
      </c>
      <c r="I39" s="13">
        <v>-135</v>
      </c>
      <c r="J39" s="13">
        <v>-32</v>
      </c>
      <c r="K39" s="13">
        <v>-115</v>
      </c>
      <c r="L39" s="13">
        <v>-451</v>
      </c>
      <c r="M39" s="13">
        <v>-497</v>
      </c>
      <c r="N39" s="13">
        <v>322</v>
      </c>
      <c r="O39" s="13">
        <v>247</v>
      </c>
      <c r="P39" s="13">
        <v>223</v>
      </c>
      <c r="Q39" s="13">
        <v>960</v>
      </c>
      <c r="R39" s="13">
        <v>237</v>
      </c>
      <c r="S39" s="13">
        <v>438</v>
      </c>
      <c r="T39" s="13">
        <v>1067</v>
      </c>
      <c r="U39" s="13">
        <v>-4815</v>
      </c>
      <c r="V39" s="13">
        <v>427</v>
      </c>
      <c r="W39" s="13">
        <v>598</v>
      </c>
      <c r="X39" s="13">
        <v>837</v>
      </c>
      <c r="Y39" s="13">
        <v>-1245</v>
      </c>
      <c r="Z39" s="13">
        <v>42</v>
      </c>
      <c r="AA39" s="13">
        <v>438</v>
      </c>
      <c r="AB39" s="13">
        <v>599</v>
      </c>
      <c r="AC39" s="13">
        <v>-175</v>
      </c>
      <c r="AD39" s="13">
        <v>433</v>
      </c>
      <c r="AE39" s="13">
        <v>185</v>
      </c>
      <c r="AF39" s="13">
        <v>322</v>
      </c>
      <c r="AG39" s="13">
        <v>600</v>
      </c>
      <c r="AH39" s="13">
        <v>436</v>
      </c>
      <c r="AI39" s="13">
        <v>422</v>
      </c>
    </row>
    <row r="40" spans="1:35" x14ac:dyDescent="0.3">
      <c r="A40" s="1" t="s">
        <v>31</v>
      </c>
      <c r="B40" s="2">
        <v>7245</v>
      </c>
      <c r="C40" s="2">
        <v>12204</v>
      </c>
      <c r="D40" s="2">
        <v>16445</v>
      </c>
      <c r="E40" s="3">
        <v>21877</v>
      </c>
      <c r="F40" s="12">
        <v>6451</v>
      </c>
      <c r="G40" s="13">
        <v>13845</v>
      </c>
      <c r="H40" s="13">
        <v>25622</v>
      </c>
      <c r="I40" s="13">
        <v>30364</v>
      </c>
      <c r="J40" s="13">
        <v>4300</v>
      </c>
      <c r="K40" s="13">
        <v>13339</v>
      </c>
      <c r="L40" s="13">
        <v>19383</v>
      </c>
      <c r="M40" s="13">
        <v>26768</v>
      </c>
      <c r="N40" s="13">
        <v>50051</v>
      </c>
      <c r="O40" s="13">
        <v>103038</v>
      </c>
      <c r="P40" s="13">
        <v>172741</v>
      </c>
      <c r="Q40" s="13">
        <v>242967</v>
      </c>
      <c r="R40" s="13">
        <v>67754</v>
      </c>
      <c r="S40" s="13">
        <v>138570</v>
      </c>
      <c r="T40" s="13">
        <v>206532</v>
      </c>
      <c r="U40" s="13">
        <v>264566</v>
      </c>
      <c r="V40" s="13">
        <v>68891</v>
      </c>
      <c r="W40" s="13">
        <v>8270</v>
      </c>
      <c r="X40" s="13">
        <v>12042</v>
      </c>
      <c r="Y40" s="13">
        <v>18492</v>
      </c>
      <c r="Z40" s="13">
        <v>4907</v>
      </c>
      <c r="AA40" s="13">
        <v>9672</v>
      </c>
      <c r="AB40" s="13">
        <v>14148</v>
      </c>
      <c r="AC40" s="13">
        <v>50768</v>
      </c>
      <c r="AD40" s="13">
        <v>4615</v>
      </c>
      <c r="AE40" s="13">
        <v>9176</v>
      </c>
      <c r="AF40" s="13">
        <v>13451</v>
      </c>
      <c r="AG40" s="13">
        <v>18405</v>
      </c>
      <c r="AH40" s="13">
        <v>37877</v>
      </c>
      <c r="AI40" s="13">
        <v>102769</v>
      </c>
    </row>
    <row r="41" spans="1:35" x14ac:dyDescent="0.3">
      <c r="A41" s="1" t="s">
        <v>32</v>
      </c>
      <c r="B41" s="2">
        <v>4521</v>
      </c>
      <c r="C41" s="2">
        <v>8452</v>
      </c>
      <c r="D41" s="2">
        <v>13782</v>
      </c>
      <c r="E41" s="3">
        <v>20807</v>
      </c>
      <c r="F41" s="12">
        <v>7620</v>
      </c>
      <c r="G41" s="13">
        <v>13297</v>
      </c>
      <c r="H41" s="13">
        <v>18525</v>
      </c>
      <c r="I41" s="13">
        <v>28808</v>
      </c>
      <c r="J41" s="13">
        <v>4130</v>
      </c>
      <c r="K41" s="13">
        <v>5832</v>
      </c>
      <c r="L41" s="13">
        <v>10360</v>
      </c>
      <c r="M41" s="13">
        <v>15577</v>
      </c>
      <c r="N41" s="13">
        <v>2161</v>
      </c>
      <c r="O41" s="13">
        <v>5523</v>
      </c>
      <c r="P41" s="13">
        <v>8961</v>
      </c>
      <c r="Q41" s="13">
        <v>12870</v>
      </c>
      <c r="R41" s="13">
        <v>5048</v>
      </c>
      <c r="S41" s="13">
        <v>11058</v>
      </c>
      <c r="T41" s="13">
        <v>124904</v>
      </c>
      <c r="U41" s="13">
        <v>289325</v>
      </c>
      <c r="V41" s="13">
        <v>138943</v>
      </c>
      <c r="W41" s="13">
        <v>293263</v>
      </c>
      <c r="X41" s="13">
        <v>525447</v>
      </c>
      <c r="Y41" s="13">
        <v>754296</v>
      </c>
      <c r="Z41" s="13">
        <v>265699</v>
      </c>
      <c r="AA41" s="13">
        <v>566809</v>
      </c>
      <c r="AB41" s="13">
        <v>871334</v>
      </c>
      <c r="AC41" s="13">
        <v>1140775</v>
      </c>
      <c r="AD41" s="13">
        <v>339389</v>
      </c>
      <c r="AE41" s="13">
        <v>790935</v>
      </c>
      <c r="AF41" s="13">
        <v>1194694</v>
      </c>
      <c r="AG41" s="13">
        <v>1655354</v>
      </c>
      <c r="AH41" s="13">
        <v>472278</v>
      </c>
      <c r="AI41" s="15">
        <v>922253</v>
      </c>
    </row>
    <row r="42" spans="1:35" x14ac:dyDescent="0.3">
      <c r="A42" s="1" t="s">
        <v>33</v>
      </c>
      <c r="B42" s="2">
        <v>174220</v>
      </c>
      <c r="C42" s="2">
        <v>357723</v>
      </c>
      <c r="D42" s="2">
        <v>546536</v>
      </c>
      <c r="E42" s="3">
        <v>730574</v>
      </c>
      <c r="F42" s="12">
        <v>193492</v>
      </c>
      <c r="G42" s="13">
        <v>387117</v>
      </c>
      <c r="H42" s="13">
        <v>584609</v>
      </c>
      <c r="I42" s="13">
        <v>796255</v>
      </c>
      <c r="J42" s="13">
        <v>199757</v>
      </c>
      <c r="K42" s="13">
        <v>412005</v>
      </c>
      <c r="L42" s="13">
        <v>617261</v>
      </c>
      <c r="M42" s="13">
        <v>825501</v>
      </c>
      <c r="N42" s="13">
        <v>241701</v>
      </c>
      <c r="O42" s="13">
        <v>489391</v>
      </c>
      <c r="P42" s="13">
        <v>765904</v>
      </c>
      <c r="Q42" s="13">
        <v>1048074</v>
      </c>
      <c r="R42" s="13">
        <v>311804</v>
      </c>
      <c r="S42" s="13">
        <v>591691</v>
      </c>
      <c r="T42" s="13">
        <v>1069279</v>
      </c>
      <c r="U42" s="13">
        <v>1488329</v>
      </c>
      <c r="V42" s="13">
        <v>560365</v>
      </c>
      <c r="W42" s="13">
        <v>1052820</v>
      </c>
      <c r="X42" s="13">
        <v>1598785</v>
      </c>
      <c r="Y42" s="13">
        <v>2248472</v>
      </c>
      <c r="Z42" s="13">
        <v>586120</v>
      </c>
      <c r="AA42" s="13">
        <v>1168013</v>
      </c>
      <c r="AB42" s="13">
        <v>1780978</v>
      </c>
      <c r="AC42" s="13">
        <v>2467541</v>
      </c>
      <c r="AD42" s="13">
        <v>612502</v>
      </c>
      <c r="AE42" s="13">
        <v>1239239</v>
      </c>
      <c r="AF42" s="13">
        <v>1882937</v>
      </c>
      <c r="AG42" s="13">
        <v>2541640</v>
      </c>
      <c r="AH42" s="13">
        <v>683319</v>
      </c>
      <c r="AI42" s="13">
        <v>2337799</v>
      </c>
    </row>
    <row r="43" spans="1:35" x14ac:dyDescent="0.3">
      <c r="A43" s="1" t="s">
        <v>34</v>
      </c>
      <c r="B43" s="2">
        <v>75774</v>
      </c>
      <c r="C43" s="2">
        <v>152649</v>
      </c>
      <c r="D43" s="2">
        <v>227356</v>
      </c>
      <c r="E43" s="3">
        <v>313309</v>
      </c>
      <c r="F43" s="12">
        <v>79536</v>
      </c>
      <c r="G43" s="13">
        <v>162123</v>
      </c>
      <c r="H43" s="13">
        <v>242716</v>
      </c>
      <c r="I43" s="13">
        <v>348520</v>
      </c>
      <c r="J43" s="13">
        <v>91128</v>
      </c>
      <c r="K43" s="13">
        <v>175338</v>
      </c>
      <c r="L43" s="13">
        <v>262368</v>
      </c>
      <c r="M43" s="13">
        <v>366842</v>
      </c>
      <c r="N43" s="13">
        <v>142899</v>
      </c>
      <c r="O43" s="13">
        <v>293495</v>
      </c>
      <c r="P43" s="13">
        <v>443176</v>
      </c>
      <c r="Q43" s="13">
        <v>607856</v>
      </c>
      <c r="R43" s="13">
        <v>162053</v>
      </c>
      <c r="S43" s="13">
        <v>324860</v>
      </c>
      <c r="T43" s="13">
        <v>530497</v>
      </c>
      <c r="U43" s="13">
        <v>738090</v>
      </c>
      <c r="V43" s="13">
        <v>214452</v>
      </c>
      <c r="W43" s="13">
        <v>343217</v>
      </c>
      <c r="X43" s="13">
        <v>557534</v>
      </c>
      <c r="Y43" s="13">
        <v>809929</v>
      </c>
      <c r="Z43" s="13">
        <v>233882</v>
      </c>
      <c r="AA43" s="13">
        <v>474955</v>
      </c>
      <c r="AB43" s="13">
        <v>712912</v>
      </c>
      <c r="AC43" s="13">
        <v>1030331</v>
      </c>
      <c r="AD43" s="13">
        <v>248226</v>
      </c>
      <c r="AE43" s="13">
        <v>491260</v>
      </c>
      <c r="AF43" s="13">
        <v>737830</v>
      </c>
      <c r="AG43" s="13">
        <v>1022082</v>
      </c>
      <c r="AH43" s="13">
        <v>268901</v>
      </c>
      <c r="AI43" s="13">
        <v>1444109</v>
      </c>
    </row>
    <row r="44" spans="1:35" x14ac:dyDescent="0.3">
      <c r="A44" s="1" t="s">
        <v>35</v>
      </c>
      <c r="B44" s="2">
        <v>42882</v>
      </c>
      <c r="C44" s="2">
        <v>86830</v>
      </c>
      <c r="D44" s="2">
        <v>130505</v>
      </c>
      <c r="E44" s="3">
        <v>177935</v>
      </c>
      <c r="F44" s="12">
        <v>47743</v>
      </c>
      <c r="G44" s="13">
        <v>94171</v>
      </c>
      <c r="H44" s="13">
        <v>141009</v>
      </c>
      <c r="I44" s="13">
        <v>187550</v>
      </c>
      <c r="J44" s="13">
        <v>48058</v>
      </c>
      <c r="K44" s="13">
        <v>95775</v>
      </c>
      <c r="L44" s="13">
        <v>144028</v>
      </c>
      <c r="M44" s="13">
        <v>198822</v>
      </c>
      <c r="N44" s="13">
        <v>84363</v>
      </c>
      <c r="O44" s="13">
        <v>169946</v>
      </c>
      <c r="P44" s="13">
        <v>252444</v>
      </c>
      <c r="Q44" s="13">
        <v>343655</v>
      </c>
      <c r="R44" s="13">
        <v>91558</v>
      </c>
      <c r="S44" s="13">
        <v>181674</v>
      </c>
      <c r="T44" s="13">
        <v>281491</v>
      </c>
      <c r="U44" s="13">
        <v>393965</v>
      </c>
      <c r="V44" s="13">
        <v>111091</v>
      </c>
      <c r="W44" s="13">
        <v>142394</v>
      </c>
      <c r="X44" s="13">
        <v>217052</v>
      </c>
      <c r="Y44" s="13">
        <v>305543</v>
      </c>
      <c r="Z44" s="13">
        <v>85686</v>
      </c>
      <c r="AA44" s="13">
        <v>175530</v>
      </c>
      <c r="AB44" s="13">
        <v>267338</v>
      </c>
      <c r="AC44" s="13">
        <v>374375</v>
      </c>
      <c r="AD44" s="13">
        <v>109573</v>
      </c>
      <c r="AE44" s="13">
        <v>221595</v>
      </c>
      <c r="AF44" s="13">
        <v>331832</v>
      </c>
      <c r="AG44" s="13">
        <v>452637</v>
      </c>
      <c r="AH44" s="13">
        <f>135341+65</f>
        <v>135406</v>
      </c>
      <c r="AI44" s="13">
        <v>257025</v>
      </c>
    </row>
    <row r="45" spans="1:35" x14ac:dyDescent="0.3">
      <c r="A45" s="1" t="s">
        <v>36</v>
      </c>
      <c r="B45" s="2">
        <v>32892</v>
      </c>
      <c r="C45" s="2">
        <v>65819</v>
      </c>
      <c r="D45" s="2">
        <v>96850</v>
      </c>
      <c r="E45" s="3">
        <v>135374</v>
      </c>
      <c r="F45" s="12">
        <v>31792</v>
      </c>
      <c r="G45" s="13">
        <v>67953</v>
      </c>
      <c r="H45" s="13">
        <v>101706</v>
      </c>
      <c r="I45" s="13">
        <v>160970</v>
      </c>
      <c r="J45" s="13">
        <v>43071</v>
      </c>
      <c r="K45" s="13">
        <v>79563</v>
      </c>
      <c r="L45" s="13">
        <v>118341</v>
      </c>
      <c r="M45" s="13">
        <v>168018</v>
      </c>
      <c r="N45" s="13">
        <v>58535</v>
      </c>
      <c r="O45" s="13">
        <v>123549</v>
      </c>
      <c r="P45" s="13">
        <v>190731</v>
      </c>
      <c r="Q45" s="13">
        <v>264199</v>
      </c>
      <c r="R45" s="13">
        <v>70493</v>
      </c>
      <c r="S45" s="13">
        <v>143185</v>
      </c>
      <c r="T45" s="13">
        <v>249008</v>
      </c>
      <c r="U45" s="13">
        <v>344124</v>
      </c>
      <c r="V45" s="13">
        <v>103361</v>
      </c>
      <c r="W45" s="13">
        <v>200823</v>
      </c>
      <c r="X45" s="13">
        <v>340482</v>
      </c>
      <c r="Y45" s="13">
        <v>504385</v>
      </c>
      <c r="Z45" s="13">
        <v>148196</v>
      </c>
      <c r="AA45" s="13">
        <v>299425</v>
      </c>
      <c r="AB45" s="13">
        <v>445571</v>
      </c>
      <c r="AC45" s="13">
        <v>655955</v>
      </c>
      <c r="AD45" s="13">
        <v>138652</v>
      </c>
      <c r="AE45" s="13">
        <v>269665</v>
      </c>
      <c r="AF45" s="13">
        <v>405997</v>
      </c>
      <c r="AG45" s="13">
        <v>569447</v>
      </c>
      <c r="AH45" s="13">
        <v>133495</v>
      </c>
      <c r="AI45" s="15">
        <v>293421</v>
      </c>
    </row>
    <row r="46" spans="1:35" ht="21" x14ac:dyDescent="0.3">
      <c r="A46" s="1" t="s">
        <v>77</v>
      </c>
      <c r="B46" s="2"/>
      <c r="C46" s="2"/>
      <c r="D46" s="2"/>
      <c r="E46" s="3"/>
      <c r="F46" s="12"/>
      <c r="G46" s="13"/>
      <c r="H46" s="13"/>
      <c r="I46" s="13"/>
      <c r="J46" s="13"/>
      <c r="K46" s="13">
        <v>10186</v>
      </c>
      <c r="L46" s="13">
        <v>15849</v>
      </c>
      <c r="M46" s="13">
        <v>21632</v>
      </c>
      <c r="N46" s="13">
        <v>5815</v>
      </c>
      <c r="O46" s="13">
        <v>13065</v>
      </c>
      <c r="P46" s="13">
        <v>20578</v>
      </c>
      <c r="Q46" s="13">
        <v>28177</v>
      </c>
      <c r="R46" s="13">
        <v>7039</v>
      </c>
      <c r="S46" s="13">
        <v>16450</v>
      </c>
      <c r="T46" s="13">
        <v>24880</v>
      </c>
      <c r="U46" s="13">
        <v>34090</v>
      </c>
      <c r="V46" s="13">
        <v>9101</v>
      </c>
      <c r="W46" s="13">
        <v>19388</v>
      </c>
      <c r="X46" s="13">
        <v>29637</v>
      </c>
      <c r="Y46" s="13">
        <v>40621</v>
      </c>
      <c r="Z46" s="13">
        <v>9357</v>
      </c>
      <c r="AA46" s="13">
        <v>18298</v>
      </c>
      <c r="AB46" s="13">
        <v>35139</v>
      </c>
      <c r="AC46" s="13">
        <v>52199</v>
      </c>
      <c r="AD46" s="13">
        <v>19428</v>
      </c>
      <c r="AE46" s="13">
        <v>42362</v>
      </c>
      <c r="AF46" s="13">
        <v>59404</v>
      </c>
      <c r="AG46" s="13">
        <v>75375</v>
      </c>
      <c r="AH46" s="13">
        <v>18797</v>
      </c>
      <c r="AI46" s="13">
        <v>39074</v>
      </c>
    </row>
    <row r="47" spans="1:35" x14ac:dyDescent="0.3">
      <c r="A47" s="1" t="s">
        <v>37</v>
      </c>
      <c r="B47" s="2">
        <v>4568</v>
      </c>
      <c r="C47" s="2">
        <v>9649</v>
      </c>
      <c r="D47" s="2">
        <v>14723</v>
      </c>
      <c r="E47" s="3">
        <v>19517</v>
      </c>
      <c r="F47" s="12">
        <v>8586</v>
      </c>
      <c r="G47" s="13">
        <v>18584</v>
      </c>
      <c r="H47" s="13">
        <v>27907</v>
      </c>
      <c r="I47" s="13">
        <v>30515</v>
      </c>
      <c r="J47" s="13">
        <v>8069</v>
      </c>
      <c r="K47" s="13">
        <v>18436</v>
      </c>
      <c r="L47" s="13">
        <v>27660</v>
      </c>
      <c r="M47" s="13">
        <v>37077</v>
      </c>
      <c r="N47" s="13">
        <v>9699</v>
      </c>
      <c r="O47" s="13">
        <v>18681</v>
      </c>
      <c r="P47" s="13">
        <v>27025</v>
      </c>
      <c r="Q47" s="13">
        <v>39346</v>
      </c>
      <c r="R47" s="13">
        <v>10070</v>
      </c>
      <c r="S47" s="13">
        <v>18305</v>
      </c>
      <c r="T47" s="13">
        <v>27212</v>
      </c>
      <c r="U47" s="13">
        <v>35539</v>
      </c>
      <c r="V47" s="13">
        <v>9177</v>
      </c>
      <c r="W47" s="13">
        <v>15817</v>
      </c>
      <c r="X47" s="13">
        <v>23697</v>
      </c>
      <c r="Y47" s="13">
        <v>32110</v>
      </c>
      <c r="Z47" s="13">
        <v>8246</v>
      </c>
      <c r="AA47" s="13">
        <v>16680</v>
      </c>
      <c r="AB47" s="13">
        <v>25250</v>
      </c>
      <c r="AC47" s="13">
        <v>33778</v>
      </c>
      <c r="AD47" s="13">
        <v>8952</v>
      </c>
      <c r="AE47" s="13">
        <v>17767</v>
      </c>
      <c r="AF47" s="13">
        <v>26321</v>
      </c>
      <c r="AG47" s="13">
        <v>34855</v>
      </c>
      <c r="AH47" s="13">
        <v>9132</v>
      </c>
      <c r="AI47" s="13">
        <v>18726</v>
      </c>
    </row>
    <row r="48" spans="1:35" x14ac:dyDescent="0.3">
      <c r="A48" s="1" t="s">
        <v>38</v>
      </c>
      <c r="B48" s="2">
        <v>3003</v>
      </c>
      <c r="C48" s="2">
        <v>6544</v>
      </c>
      <c r="D48" s="2">
        <v>10011</v>
      </c>
      <c r="E48" s="3">
        <v>13549</v>
      </c>
      <c r="F48" s="12">
        <v>7571</v>
      </c>
      <c r="G48" s="13">
        <v>16594</v>
      </c>
      <c r="H48" s="13">
        <v>24945</v>
      </c>
      <c r="I48" s="13">
        <v>26425</v>
      </c>
      <c r="J48" s="13">
        <v>6848</v>
      </c>
      <c r="K48" s="13">
        <v>15241</v>
      </c>
      <c r="L48" s="13">
        <v>22503</v>
      </c>
      <c r="M48" s="13">
        <v>29893</v>
      </c>
      <c r="N48" s="13">
        <v>7324</v>
      </c>
      <c r="O48" s="13">
        <v>15079</v>
      </c>
      <c r="P48" s="13">
        <v>21684</v>
      </c>
      <c r="Q48" s="13">
        <v>32211</v>
      </c>
      <c r="R48" s="13">
        <v>7640</v>
      </c>
      <c r="S48" s="13">
        <v>14309</v>
      </c>
      <c r="T48" s="13">
        <v>21339</v>
      </c>
      <c r="U48" s="13">
        <v>27966</v>
      </c>
      <c r="V48" s="13">
        <v>7541</v>
      </c>
      <c r="W48" s="13">
        <v>11959</v>
      </c>
      <c r="X48" s="13">
        <v>17868</v>
      </c>
      <c r="Y48" s="13">
        <v>24464</v>
      </c>
      <c r="Z48" s="13">
        <v>6166</v>
      </c>
      <c r="AA48" s="13">
        <v>12660</v>
      </c>
      <c r="AB48" s="13">
        <v>19024</v>
      </c>
      <c r="AC48" s="13">
        <v>25681</v>
      </c>
      <c r="AD48" s="13">
        <v>6837</v>
      </c>
      <c r="AE48" s="13">
        <v>13399</v>
      </c>
      <c r="AF48" s="13">
        <v>20166</v>
      </c>
      <c r="AG48" s="13">
        <v>26716</v>
      </c>
      <c r="AH48" s="13">
        <v>7024</v>
      </c>
      <c r="AI48" s="13">
        <v>14468</v>
      </c>
    </row>
    <row r="49" spans="1:35" x14ac:dyDescent="0.3">
      <c r="A49" s="1" t="s">
        <v>39</v>
      </c>
      <c r="B49" s="2">
        <v>32</v>
      </c>
      <c r="C49" s="2">
        <v>57</v>
      </c>
      <c r="D49" s="2">
        <v>516</v>
      </c>
      <c r="E49" s="3">
        <v>110</v>
      </c>
      <c r="F49" s="12">
        <v>22</v>
      </c>
      <c r="G49" s="13">
        <v>25</v>
      </c>
      <c r="H49" s="13">
        <v>31</v>
      </c>
      <c r="I49" s="13">
        <v>34</v>
      </c>
      <c r="J49" s="13">
        <v>3</v>
      </c>
      <c r="K49" s="13">
        <v>21</v>
      </c>
      <c r="L49" s="13">
        <v>32</v>
      </c>
      <c r="M49" s="13">
        <v>41</v>
      </c>
      <c r="N49" s="13">
        <v>9</v>
      </c>
      <c r="O49" s="13">
        <v>11</v>
      </c>
      <c r="P49" s="13">
        <v>23</v>
      </c>
      <c r="Q49" s="13">
        <v>16</v>
      </c>
      <c r="R49" s="13">
        <v>4</v>
      </c>
      <c r="S49" s="13">
        <v>7</v>
      </c>
      <c r="T49" s="13">
        <v>9</v>
      </c>
      <c r="U49" s="13">
        <v>12</v>
      </c>
      <c r="V49" s="13"/>
      <c r="W49" s="13"/>
      <c r="X49" s="13">
        <v>8</v>
      </c>
      <c r="Y49" s="13">
        <v>39</v>
      </c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x14ac:dyDescent="0.3">
      <c r="A50" s="1" t="s">
        <v>40</v>
      </c>
      <c r="B50" s="2">
        <v>1533</v>
      </c>
      <c r="C50" s="2">
        <v>3048</v>
      </c>
      <c r="D50" s="2">
        <v>4196</v>
      </c>
      <c r="E50" s="3">
        <v>5858</v>
      </c>
      <c r="F50" s="12">
        <v>993</v>
      </c>
      <c r="G50" s="13">
        <v>1965</v>
      </c>
      <c r="H50" s="13">
        <v>2931</v>
      </c>
      <c r="I50" s="13">
        <v>4056</v>
      </c>
      <c r="J50" s="13">
        <v>1217</v>
      </c>
      <c r="K50" s="13">
        <v>3175</v>
      </c>
      <c r="L50" s="13">
        <v>5125</v>
      </c>
      <c r="M50" s="13">
        <v>7144</v>
      </c>
      <c r="N50" s="13">
        <v>2368</v>
      </c>
      <c r="O50" s="13">
        <v>3590</v>
      </c>
      <c r="P50" s="13">
        <v>5319</v>
      </c>
      <c r="Q50" s="13">
        <v>7118</v>
      </c>
      <c r="R50" s="13">
        <v>2426</v>
      </c>
      <c r="S50" s="13">
        <v>3989</v>
      </c>
      <c r="T50" s="13">
        <v>5865</v>
      </c>
      <c r="U50" s="13">
        <v>7561</v>
      </c>
      <c r="V50" s="13">
        <v>1636</v>
      </c>
      <c r="W50" s="13">
        <v>3857</v>
      </c>
      <c r="X50" s="13">
        <v>5820</v>
      </c>
      <c r="Y50" s="13">
        <v>7607</v>
      </c>
      <c r="Z50" s="13">
        <v>2080</v>
      </c>
      <c r="AA50" s="13">
        <v>4020</v>
      </c>
      <c r="AB50" s="13">
        <v>6226</v>
      </c>
      <c r="AC50" s="13">
        <v>8097</v>
      </c>
      <c r="AD50" s="13">
        <v>2116</v>
      </c>
      <c r="AE50" s="13">
        <v>4367</v>
      </c>
      <c r="AF50" s="13">
        <v>6154</v>
      </c>
      <c r="AG50" s="13">
        <v>8140</v>
      </c>
      <c r="AH50" s="13">
        <v>2107</v>
      </c>
      <c r="AI50" s="13">
        <v>4260</v>
      </c>
    </row>
    <row r="51" spans="1:35" x14ac:dyDescent="0.3">
      <c r="A51" s="1" t="s">
        <v>41</v>
      </c>
      <c r="B51" s="2">
        <v>-79</v>
      </c>
      <c r="C51" s="2">
        <v>-12</v>
      </c>
      <c r="D51" s="2">
        <v>-16</v>
      </c>
      <c r="E51" s="3">
        <v>-42</v>
      </c>
      <c r="F51" s="12">
        <v>65</v>
      </c>
      <c r="G51" s="13">
        <v>129</v>
      </c>
      <c r="H51" s="13">
        <v>147</v>
      </c>
      <c r="I51" s="13">
        <v>-57</v>
      </c>
      <c r="J51" s="13">
        <v>-47</v>
      </c>
      <c r="K51" s="13">
        <v>-50</v>
      </c>
      <c r="L51" s="13">
        <v>-56</v>
      </c>
      <c r="M51" s="13">
        <v>-161</v>
      </c>
      <c r="N51" s="13">
        <v>14</v>
      </c>
      <c r="O51" s="13">
        <v>15</v>
      </c>
      <c r="P51" s="13">
        <v>38</v>
      </c>
      <c r="Q51" s="13">
        <v>-850</v>
      </c>
      <c r="R51" s="13">
        <v>23</v>
      </c>
      <c r="S51" s="13">
        <v>1375</v>
      </c>
      <c r="T51" s="13">
        <v>1345</v>
      </c>
      <c r="U51" s="13">
        <v>1195</v>
      </c>
      <c r="V51" s="13">
        <v>207</v>
      </c>
      <c r="W51" s="13">
        <v>230</v>
      </c>
      <c r="X51" s="13">
        <v>-455</v>
      </c>
      <c r="Y51" s="13">
        <v>-1122</v>
      </c>
      <c r="Z51" s="13">
        <v>-766</v>
      </c>
      <c r="AA51" s="13">
        <v>-732</v>
      </c>
      <c r="AB51" s="13">
        <v>380</v>
      </c>
      <c r="AC51" s="13">
        <v>2122</v>
      </c>
      <c r="AD51" s="13">
        <v>-367</v>
      </c>
      <c r="AE51" s="13">
        <v>-903</v>
      </c>
      <c r="AF51" s="13">
        <v>-878</v>
      </c>
      <c r="AG51" s="13">
        <v>-1387</v>
      </c>
      <c r="AH51" s="13">
        <v>-162</v>
      </c>
      <c r="AI51" s="13">
        <v>218</v>
      </c>
    </row>
    <row r="52" spans="1:35" x14ac:dyDescent="0.3">
      <c r="A52" s="1" t="s">
        <v>4</v>
      </c>
      <c r="B52" s="11"/>
      <c r="C52" s="11"/>
      <c r="D52" s="11"/>
      <c r="E52" s="3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</row>
    <row r="53" spans="1:35" x14ac:dyDescent="0.3">
      <c r="A53" s="1" t="s">
        <v>5</v>
      </c>
      <c r="B53" s="2">
        <v>-79</v>
      </c>
      <c r="C53" s="2">
        <v>-12</v>
      </c>
      <c r="D53" s="2">
        <v>-16</v>
      </c>
      <c r="E53" s="3">
        <v>-42</v>
      </c>
      <c r="F53" s="12">
        <v>65</v>
      </c>
      <c r="G53" s="13">
        <v>129</v>
      </c>
      <c r="H53" s="13">
        <v>147</v>
      </c>
      <c r="I53" s="13">
        <v>-57</v>
      </c>
      <c r="J53" s="13">
        <v>-47</v>
      </c>
      <c r="K53" s="13">
        <v>-50</v>
      </c>
      <c r="L53" s="13">
        <v>-56</v>
      </c>
      <c r="M53" s="13">
        <v>-161</v>
      </c>
      <c r="N53" s="13">
        <v>14</v>
      </c>
      <c r="O53" s="13">
        <v>15</v>
      </c>
      <c r="P53" s="13">
        <v>38</v>
      </c>
      <c r="Q53" s="13">
        <v>-850</v>
      </c>
      <c r="R53" s="13">
        <v>23</v>
      </c>
      <c r="S53" s="13">
        <v>1375</v>
      </c>
      <c r="T53" s="13">
        <v>1345</v>
      </c>
      <c r="U53" s="13">
        <v>1195</v>
      </c>
      <c r="V53" s="13">
        <v>207</v>
      </c>
      <c r="W53" s="13">
        <v>230</v>
      </c>
      <c r="X53" s="13">
        <v>-455</v>
      </c>
      <c r="Y53" s="13">
        <v>-1122</v>
      </c>
      <c r="Z53" s="13">
        <v>-766</v>
      </c>
      <c r="AA53" s="13">
        <v>-732</v>
      </c>
      <c r="AB53" s="13">
        <v>380</v>
      </c>
      <c r="AC53" s="13">
        <v>2122</v>
      </c>
      <c r="AD53" s="13">
        <v>-367</v>
      </c>
      <c r="AE53" s="13">
        <v>-903</v>
      </c>
      <c r="AF53" s="13">
        <v>-878</v>
      </c>
      <c r="AG53" s="13">
        <v>-1387</v>
      </c>
      <c r="AH53" s="13">
        <v>-162</v>
      </c>
      <c r="AI53" s="13">
        <v>218</v>
      </c>
    </row>
    <row r="54" spans="1:35" x14ac:dyDescent="0.3">
      <c r="A54" s="1" t="s">
        <v>42</v>
      </c>
      <c r="B54" s="2">
        <v>-1356</v>
      </c>
      <c r="C54" s="2">
        <v>-419</v>
      </c>
      <c r="D54" s="2">
        <v>-425</v>
      </c>
      <c r="E54" s="3">
        <v>-304</v>
      </c>
      <c r="F54" s="12">
        <v>-375</v>
      </c>
      <c r="G54" s="13">
        <v>-5261</v>
      </c>
      <c r="H54" s="13">
        <v>-5587</v>
      </c>
      <c r="I54" s="13">
        <v>-4184</v>
      </c>
      <c r="J54" s="13">
        <v>1319</v>
      </c>
      <c r="K54" s="13">
        <v>5874</v>
      </c>
      <c r="L54" s="13">
        <v>1631</v>
      </c>
      <c r="M54" s="13">
        <v>2520</v>
      </c>
      <c r="N54" s="13">
        <v>247</v>
      </c>
      <c r="O54" s="13">
        <v>-901</v>
      </c>
      <c r="P54" s="13">
        <v>-176</v>
      </c>
      <c r="Q54" s="13">
        <v>197</v>
      </c>
      <c r="R54" s="13">
        <v>3640</v>
      </c>
      <c r="S54" s="13">
        <v>3756</v>
      </c>
      <c r="T54" s="13">
        <v>4047</v>
      </c>
      <c r="U54" s="13">
        <v>7888</v>
      </c>
      <c r="V54" s="13">
        <v>-4343</v>
      </c>
      <c r="W54" s="13">
        <v>-3745</v>
      </c>
      <c r="X54" s="13">
        <v>-2962</v>
      </c>
      <c r="Y54" s="13">
        <v>1797</v>
      </c>
      <c r="Z54" s="13">
        <v>-3357</v>
      </c>
      <c r="AA54" s="13">
        <v>-6667</v>
      </c>
      <c r="AB54" s="13">
        <v>-1494</v>
      </c>
      <c r="AC54" s="13">
        <v>17366</v>
      </c>
      <c r="AD54" s="13">
        <v>-9167</v>
      </c>
      <c r="AE54" s="13">
        <v>-5285</v>
      </c>
      <c r="AF54" s="13">
        <v>-4284</v>
      </c>
      <c r="AG54" s="13">
        <v>-5227</v>
      </c>
      <c r="AH54" s="13">
        <v>970</v>
      </c>
      <c r="AI54" s="13">
        <v>2148</v>
      </c>
    </row>
    <row r="55" spans="1:35" ht="21" x14ac:dyDescent="0.3">
      <c r="A55" s="1" t="s">
        <v>78</v>
      </c>
      <c r="B55" s="2"/>
      <c r="C55" s="2"/>
      <c r="D55" s="2"/>
      <c r="E55" s="3"/>
      <c r="F55" s="12"/>
      <c r="G55" s="13"/>
      <c r="H55" s="13"/>
      <c r="I55" s="13"/>
      <c r="J55" s="13"/>
      <c r="K55" s="13"/>
      <c r="L55" s="13"/>
      <c r="M55" s="13"/>
      <c r="N55" s="13">
        <v>625</v>
      </c>
      <c r="O55" s="13"/>
      <c r="P55" s="13"/>
      <c r="Q55" s="13"/>
      <c r="R55" s="13">
        <v>881</v>
      </c>
      <c r="S55" s="13"/>
      <c r="T55" s="13"/>
      <c r="U55" s="13"/>
      <c r="V55" s="13">
        <v>886</v>
      </c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 spans="1:35" x14ac:dyDescent="0.3">
      <c r="A56" s="1" t="s">
        <v>43</v>
      </c>
      <c r="B56" s="2">
        <v>-1354</v>
      </c>
      <c r="C56" s="2">
        <v>-427</v>
      </c>
      <c r="D56" s="2">
        <v>-410</v>
      </c>
      <c r="E56" s="3">
        <v>-387</v>
      </c>
      <c r="F56" s="12">
        <v>-370</v>
      </c>
      <c r="G56" s="13">
        <v>-5256</v>
      </c>
      <c r="H56" s="13">
        <v>-5603</v>
      </c>
      <c r="I56" s="13">
        <v>-4179</v>
      </c>
      <c r="J56" s="13">
        <v>1321</v>
      </c>
      <c r="K56" s="13">
        <v>5880</v>
      </c>
      <c r="L56" s="13">
        <v>1508</v>
      </c>
      <c r="M56" s="13">
        <v>2364</v>
      </c>
      <c r="N56" s="13">
        <v>-373</v>
      </c>
      <c r="O56" s="13">
        <v>-1041</v>
      </c>
      <c r="P56" s="13">
        <v>-669</v>
      </c>
      <c r="Q56" s="13">
        <v>-763</v>
      </c>
      <c r="R56" s="13">
        <v>2697</v>
      </c>
      <c r="S56" s="13">
        <v>3243</v>
      </c>
      <c r="T56" s="13">
        <v>3523</v>
      </c>
      <c r="U56" s="13">
        <v>7181</v>
      </c>
      <c r="V56" s="13">
        <v>-3483</v>
      </c>
      <c r="W56" s="13">
        <v>-2056</v>
      </c>
      <c r="X56" s="13">
        <v>-1556</v>
      </c>
      <c r="Y56" s="13">
        <v>-1779</v>
      </c>
      <c r="Z56" s="13">
        <v>-1331</v>
      </c>
      <c r="AA56" s="13">
        <v>-1360</v>
      </c>
      <c r="AB56" s="13">
        <v>3705</v>
      </c>
      <c r="AC56" s="13">
        <v>8041</v>
      </c>
      <c r="AD56" s="13">
        <v>-2842</v>
      </c>
      <c r="AE56" s="13">
        <v>-3286</v>
      </c>
      <c r="AF56" s="13">
        <v>-2442</v>
      </c>
      <c r="AG56" s="13">
        <v>-3475</v>
      </c>
      <c r="AH56" s="13">
        <v>746</v>
      </c>
      <c r="AI56" s="13">
        <v>2112</v>
      </c>
    </row>
    <row r="57" spans="1:35" x14ac:dyDescent="0.3">
      <c r="A57" s="1" t="s">
        <v>44</v>
      </c>
      <c r="B57" s="2">
        <v>-2</v>
      </c>
      <c r="C57" s="2">
        <v>8</v>
      </c>
      <c r="D57" s="2">
        <v>-15</v>
      </c>
      <c r="E57" s="3">
        <v>83</v>
      </c>
      <c r="F57" s="12">
        <v>-4</v>
      </c>
      <c r="G57" s="13">
        <v>-5</v>
      </c>
      <c r="H57" s="13">
        <v>15</v>
      </c>
      <c r="I57" s="13">
        <v>-5</v>
      </c>
      <c r="J57" s="13">
        <v>-2</v>
      </c>
      <c r="K57" s="13">
        <v>-6</v>
      </c>
      <c r="L57" s="13">
        <v>123</v>
      </c>
      <c r="M57" s="13">
        <v>156</v>
      </c>
      <c r="N57" s="13">
        <v>-5</v>
      </c>
      <c r="O57" s="13">
        <v>140</v>
      </c>
      <c r="P57" s="13">
        <v>494</v>
      </c>
      <c r="Q57" s="13">
        <v>960</v>
      </c>
      <c r="R57" s="13">
        <v>62</v>
      </c>
      <c r="S57" s="13">
        <v>513</v>
      </c>
      <c r="T57" s="13">
        <v>524</v>
      </c>
      <c r="U57" s="13">
        <v>707</v>
      </c>
      <c r="V57" s="13">
        <v>-1746</v>
      </c>
      <c r="W57" s="13">
        <v>-1689</v>
      </c>
      <c r="X57" s="13">
        <v>-1406</v>
      </c>
      <c r="Y57" s="13">
        <v>3576</v>
      </c>
      <c r="Z57" s="13">
        <v>-2026</v>
      </c>
      <c r="AA57" s="13">
        <v>-5307</v>
      </c>
      <c r="AB57" s="13">
        <v>-5199</v>
      </c>
      <c r="AC57" s="13">
        <v>9325</v>
      </c>
      <c r="AD57" s="13">
        <v>-6325</v>
      </c>
      <c r="AE57" s="13">
        <v>-1998</v>
      </c>
      <c r="AF57" s="13">
        <v>-1843</v>
      </c>
      <c r="AG57" s="13">
        <v>-1753</v>
      </c>
      <c r="AH57" s="13">
        <v>225</v>
      </c>
      <c r="AI57" s="13">
        <v>36</v>
      </c>
    </row>
    <row r="58" spans="1:35" ht="21" x14ac:dyDescent="0.3">
      <c r="A58" s="1" t="s">
        <v>45</v>
      </c>
      <c r="B58" s="2">
        <v>621</v>
      </c>
      <c r="C58" s="2">
        <v>-690</v>
      </c>
      <c r="D58" s="2">
        <v>3014</v>
      </c>
      <c r="E58" s="3">
        <v>5182</v>
      </c>
      <c r="F58" s="12">
        <v>-3618</v>
      </c>
      <c r="G58" s="13">
        <v>51</v>
      </c>
      <c r="H58" s="13">
        <v>3404</v>
      </c>
      <c r="I58" s="13">
        <v>21919</v>
      </c>
      <c r="J58" s="13">
        <v>14114</v>
      </c>
      <c r="K58" s="13">
        <v>36368</v>
      </c>
      <c r="L58" s="13">
        <v>46041</v>
      </c>
      <c r="M58" s="13">
        <v>54571</v>
      </c>
      <c r="N58" s="13">
        <v>-6557</v>
      </c>
      <c r="O58" s="13">
        <v>-14649</v>
      </c>
      <c r="P58" s="13">
        <v>-11926</v>
      </c>
      <c r="Q58" s="13">
        <v>-5180</v>
      </c>
      <c r="R58" s="13">
        <v>12314</v>
      </c>
      <c r="S58" s="13">
        <v>13906</v>
      </c>
      <c r="T58" s="13">
        <v>37547</v>
      </c>
      <c r="U58" s="13">
        <v>70326</v>
      </c>
      <c r="V58" s="13">
        <v>13645</v>
      </c>
      <c r="W58" s="13">
        <v>36561</v>
      </c>
      <c r="X58" s="13">
        <v>43739</v>
      </c>
      <c r="Y58" s="13">
        <v>86696</v>
      </c>
      <c r="Z58" s="13">
        <v>22113</v>
      </c>
      <c r="AA58" s="13">
        <v>29080</v>
      </c>
      <c r="AB58" s="13">
        <v>47139</v>
      </c>
      <c r="AC58" s="13">
        <v>47996</v>
      </c>
      <c r="AD58" s="13">
        <v>20327</v>
      </c>
      <c r="AE58" s="13">
        <v>36859</v>
      </c>
      <c r="AF58" s="13">
        <v>60164</v>
      </c>
      <c r="AG58" s="13">
        <v>108066</v>
      </c>
      <c r="AH58" s="13">
        <v>37047</v>
      </c>
      <c r="AI58" s="13">
        <v>92220</v>
      </c>
    </row>
    <row r="59" spans="1:35" ht="21" x14ac:dyDescent="0.3">
      <c r="A59" s="1" t="s">
        <v>46</v>
      </c>
      <c r="B59" s="2">
        <v>-3</v>
      </c>
      <c r="C59" s="2">
        <v>-3</v>
      </c>
      <c r="D59" s="2">
        <v>2</v>
      </c>
      <c r="E59" s="3">
        <v>-29</v>
      </c>
      <c r="F59" s="12">
        <v>-3</v>
      </c>
      <c r="G59" s="13">
        <v>-1</v>
      </c>
      <c r="H59" s="13">
        <v>-3</v>
      </c>
      <c r="I59" s="13">
        <v>-5</v>
      </c>
      <c r="J59" s="13">
        <v>-5</v>
      </c>
      <c r="K59" s="13">
        <v>-55</v>
      </c>
      <c r="L59" s="13">
        <v>-41</v>
      </c>
      <c r="M59" s="13">
        <v>-39</v>
      </c>
      <c r="N59" s="13">
        <v>80</v>
      </c>
      <c r="O59" s="13">
        <v>-16</v>
      </c>
      <c r="P59" s="13">
        <v>-11</v>
      </c>
      <c r="Q59" s="13"/>
      <c r="R59" s="13"/>
      <c r="S59" s="13">
        <v>1</v>
      </c>
      <c r="T59" s="13">
        <v>-192</v>
      </c>
      <c r="U59" s="13">
        <v>-101</v>
      </c>
      <c r="V59" s="13">
        <v>-19</v>
      </c>
      <c r="W59" s="13">
        <v>-26</v>
      </c>
      <c r="X59" s="13">
        <v>-28</v>
      </c>
      <c r="Y59" s="13">
        <v>70</v>
      </c>
      <c r="Z59" s="13">
        <v>-1</v>
      </c>
      <c r="AA59" s="13">
        <v>-40</v>
      </c>
      <c r="AB59" s="13">
        <v>-12</v>
      </c>
      <c r="AC59" s="13">
        <v>3</v>
      </c>
      <c r="AD59" s="13"/>
      <c r="AE59" s="13"/>
      <c r="AF59" s="13"/>
      <c r="AG59" s="13">
        <v>-1</v>
      </c>
      <c r="AH59" s="13">
        <v>2</v>
      </c>
      <c r="AI59" s="13">
        <v>2</v>
      </c>
    </row>
    <row r="60" spans="1:35" x14ac:dyDescent="0.3">
      <c r="A60" s="1" t="s">
        <v>47</v>
      </c>
      <c r="B60" s="2">
        <v>624</v>
      </c>
      <c r="C60" s="2">
        <v>-687</v>
      </c>
      <c r="D60" s="2">
        <v>3012</v>
      </c>
      <c r="E60" s="3">
        <v>5211</v>
      </c>
      <c r="F60" s="12">
        <v>-3615</v>
      </c>
      <c r="G60" s="13">
        <v>52</v>
      </c>
      <c r="H60" s="13">
        <v>3407</v>
      </c>
      <c r="I60" s="13">
        <v>21924</v>
      </c>
      <c r="J60" s="13">
        <v>14119</v>
      </c>
      <c r="K60" s="13">
        <v>36423</v>
      </c>
      <c r="L60" s="13">
        <v>46082</v>
      </c>
      <c r="M60" s="13">
        <v>54610</v>
      </c>
      <c r="N60" s="13">
        <v>-6637</v>
      </c>
      <c r="O60" s="13">
        <v>-14633</v>
      </c>
      <c r="P60" s="13">
        <v>-11915</v>
      </c>
      <c r="Q60" s="13">
        <v>-5180</v>
      </c>
      <c r="R60" s="13">
        <v>12314</v>
      </c>
      <c r="S60" s="13">
        <v>13905</v>
      </c>
      <c r="T60" s="13">
        <v>37740</v>
      </c>
      <c r="U60" s="13">
        <v>70427</v>
      </c>
      <c r="V60" s="13">
        <v>13664</v>
      </c>
      <c r="W60" s="13">
        <v>36586</v>
      </c>
      <c r="X60" s="13">
        <v>43768</v>
      </c>
      <c r="Y60" s="13">
        <v>86626</v>
      </c>
      <c r="Z60" s="13">
        <v>22114</v>
      </c>
      <c r="AA60" s="13">
        <v>29120</v>
      </c>
      <c r="AB60" s="13">
        <v>47151</v>
      </c>
      <c r="AC60" s="13">
        <v>47994</v>
      </c>
      <c r="AD60" s="13">
        <v>20327</v>
      </c>
      <c r="AE60" s="13">
        <v>36859</v>
      </c>
      <c r="AF60" s="13">
        <v>60164</v>
      </c>
      <c r="AG60" s="13">
        <v>108066</v>
      </c>
      <c r="AH60" s="13">
        <v>37046</v>
      </c>
      <c r="AI60" s="13">
        <v>92218</v>
      </c>
    </row>
    <row r="61" spans="1:35" ht="21" x14ac:dyDescent="0.3">
      <c r="A61" s="1" t="s">
        <v>48</v>
      </c>
      <c r="B61" s="2">
        <v>-331</v>
      </c>
      <c r="C61" s="2">
        <v>-331</v>
      </c>
      <c r="D61" s="2">
        <v>1794</v>
      </c>
      <c r="E61" s="3">
        <v>3360</v>
      </c>
      <c r="F61" s="12">
        <v>10358</v>
      </c>
      <c r="G61" s="13">
        <v>10358</v>
      </c>
      <c r="H61" s="13">
        <v>10133</v>
      </c>
      <c r="I61" s="13">
        <v>8282</v>
      </c>
      <c r="J61" s="13"/>
      <c r="K61" s="13">
        <v>178</v>
      </c>
      <c r="L61" s="13">
        <v>178</v>
      </c>
      <c r="M61" s="13">
        <v>6032</v>
      </c>
      <c r="N61" s="13">
        <v>2</v>
      </c>
      <c r="O61" s="13">
        <v>2</v>
      </c>
      <c r="P61" s="13">
        <v>2</v>
      </c>
      <c r="Q61" s="13">
        <v>291</v>
      </c>
      <c r="R61" s="13"/>
      <c r="S61" s="13"/>
      <c r="T61" s="13"/>
      <c r="U61" s="13">
        <v>3000</v>
      </c>
      <c r="V61" s="13"/>
      <c r="W61" s="13"/>
      <c r="X61" s="13"/>
      <c r="Y61" s="13"/>
      <c r="Z61" s="13"/>
      <c r="AA61" s="13"/>
      <c r="AB61" s="13"/>
      <c r="AC61" s="13">
        <v>28762</v>
      </c>
      <c r="AD61" s="13"/>
      <c r="AE61" s="13">
        <v>762</v>
      </c>
      <c r="AF61" s="13">
        <v>765</v>
      </c>
      <c r="AG61" s="13">
        <v>764</v>
      </c>
      <c r="AH61" s="13"/>
      <c r="AI61" s="13"/>
    </row>
    <row r="62" spans="1:35" x14ac:dyDescent="0.3">
      <c r="A62" s="1" t="s">
        <v>49</v>
      </c>
      <c r="B62" s="2">
        <v>176</v>
      </c>
      <c r="C62" s="2">
        <v>661</v>
      </c>
      <c r="D62" s="2">
        <v>1827</v>
      </c>
      <c r="E62" s="3">
        <v>4463</v>
      </c>
      <c r="F62" s="12">
        <v>-50</v>
      </c>
      <c r="G62" s="13">
        <v>230</v>
      </c>
      <c r="H62" s="13">
        <v>595</v>
      </c>
      <c r="I62" s="13">
        <v>279</v>
      </c>
      <c r="J62" s="13">
        <v>16</v>
      </c>
      <c r="K62" s="13">
        <v>223</v>
      </c>
      <c r="L62" s="13">
        <v>135</v>
      </c>
      <c r="M62" s="13">
        <v>396</v>
      </c>
      <c r="N62" s="13">
        <v>33</v>
      </c>
      <c r="O62" s="13">
        <v>68</v>
      </c>
      <c r="P62" s="13">
        <v>55</v>
      </c>
      <c r="Q62" s="13">
        <v>182</v>
      </c>
      <c r="R62" s="13">
        <v>-2</v>
      </c>
      <c r="S62" s="13">
        <v>-41</v>
      </c>
      <c r="T62" s="13">
        <v>-43</v>
      </c>
      <c r="U62" s="13">
        <v>-235</v>
      </c>
      <c r="V62" s="13">
        <v>27</v>
      </c>
      <c r="W62" s="13">
        <v>38</v>
      </c>
      <c r="X62" s="13">
        <v>50</v>
      </c>
      <c r="Y62" s="13">
        <v>677</v>
      </c>
      <c r="Z62" s="13">
        <v>27</v>
      </c>
      <c r="AA62" s="13">
        <v>29</v>
      </c>
      <c r="AB62" s="13">
        <v>61</v>
      </c>
      <c r="AC62" s="13">
        <v>92</v>
      </c>
      <c r="AD62" s="13">
        <v>50</v>
      </c>
      <c r="AE62" s="13">
        <v>84</v>
      </c>
      <c r="AF62" s="13">
        <v>110</v>
      </c>
      <c r="AG62" s="13">
        <v>117</v>
      </c>
      <c r="AH62" s="13">
        <v>25</v>
      </c>
      <c r="AI62" s="13">
        <v>59</v>
      </c>
    </row>
    <row r="63" spans="1:35" x14ac:dyDescent="0.3">
      <c r="A63" s="1" t="s">
        <v>50</v>
      </c>
      <c r="B63" s="2">
        <v>15</v>
      </c>
      <c r="C63" s="2">
        <v>58</v>
      </c>
      <c r="D63" s="2">
        <v>981</v>
      </c>
      <c r="E63" s="3">
        <v>787</v>
      </c>
      <c r="F63" s="12"/>
      <c r="G63" s="13">
        <v>14</v>
      </c>
      <c r="H63" s="13">
        <v>532</v>
      </c>
      <c r="I63" s="13">
        <v>461</v>
      </c>
      <c r="J63" s="13"/>
      <c r="K63" s="13"/>
      <c r="L63" s="13"/>
      <c r="M63" s="13">
        <v>215</v>
      </c>
      <c r="N63" s="13"/>
      <c r="O63" s="13"/>
      <c r="P63" s="13"/>
      <c r="Q63" s="13">
        <v>125</v>
      </c>
      <c r="R63" s="13"/>
      <c r="S63" s="13"/>
      <c r="T63" s="13"/>
      <c r="U63" s="13">
        <v>-1</v>
      </c>
      <c r="V63" s="13"/>
      <c r="W63" s="13"/>
      <c r="X63" s="13"/>
      <c r="Y63" s="13">
        <v>541</v>
      </c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1:35" x14ac:dyDescent="0.3">
      <c r="A64" s="1" t="s">
        <v>51</v>
      </c>
      <c r="B64" s="2">
        <v>225</v>
      </c>
      <c r="C64" s="2">
        <v>721</v>
      </c>
      <c r="D64" s="2">
        <v>1025</v>
      </c>
      <c r="E64" s="3">
        <v>2459</v>
      </c>
      <c r="F64" s="12">
        <v>-19</v>
      </c>
      <c r="G64" s="13">
        <v>251</v>
      </c>
      <c r="H64" s="13">
        <v>87</v>
      </c>
      <c r="I64" s="13">
        <v>-257</v>
      </c>
      <c r="J64" s="13"/>
      <c r="K64" s="13">
        <v>217</v>
      </c>
      <c r="L64" s="13">
        <v>155</v>
      </c>
      <c r="M64" s="13">
        <v>195</v>
      </c>
      <c r="N64" s="13">
        <v>33</v>
      </c>
      <c r="O64" s="13">
        <v>64</v>
      </c>
      <c r="P64" s="13">
        <v>64</v>
      </c>
      <c r="Q64" s="13">
        <v>64</v>
      </c>
      <c r="R64" s="13"/>
      <c r="S64" s="13"/>
      <c r="T64" s="13"/>
      <c r="U64" s="13">
        <v>-184</v>
      </c>
      <c r="V64" s="13"/>
      <c r="W64" s="13"/>
      <c r="X64" s="13"/>
      <c r="Y64" s="13">
        <v>-13</v>
      </c>
      <c r="Z64" s="13">
        <v>-1</v>
      </c>
      <c r="AA64" s="13">
        <v>-1</v>
      </c>
      <c r="AB64" s="13">
        <v>-1</v>
      </c>
      <c r="AC64" s="13">
        <v>-10</v>
      </c>
      <c r="AD64" s="13"/>
      <c r="AE64" s="13"/>
      <c r="AF64" s="13"/>
      <c r="AG64" s="13">
        <v>-6</v>
      </c>
      <c r="AH64" s="13"/>
      <c r="AI64" s="13"/>
    </row>
    <row r="65" spans="1:35" x14ac:dyDescent="0.3">
      <c r="A65" s="1" t="s">
        <v>52</v>
      </c>
      <c r="B65" s="11"/>
      <c r="C65" s="11"/>
      <c r="D65" s="11"/>
      <c r="E65" s="3"/>
      <c r="F65" s="12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1:35" x14ac:dyDescent="0.3">
      <c r="A66" s="1" t="s">
        <v>40</v>
      </c>
      <c r="B66" s="11"/>
      <c r="C66" s="2">
        <v>1</v>
      </c>
      <c r="D66" s="2">
        <v>1</v>
      </c>
      <c r="E66" s="3">
        <v>1240</v>
      </c>
      <c r="F66" s="12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>
        <v>19</v>
      </c>
      <c r="W66" s="13">
        <v>39</v>
      </c>
      <c r="X66" s="13">
        <v>58</v>
      </c>
      <c r="Y66" s="13">
        <v>84</v>
      </c>
      <c r="Z66" s="13">
        <v>21</v>
      </c>
      <c r="AA66" s="13">
        <v>43</v>
      </c>
      <c r="AB66" s="13">
        <v>64</v>
      </c>
      <c r="AC66" s="13">
        <v>86</v>
      </c>
      <c r="AD66" s="13">
        <v>21</v>
      </c>
      <c r="AE66" s="13">
        <v>43</v>
      </c>
      <c r="AF66" s="13">
        <v>64</v>
      </c>
      <c r="AG66" s="13">
        <v>86</v>
      </c>
      <c r="AH66" s="13">
        <v>21</v>
      </c>
      <c r="AI66" s="13">
        <v>54</v>
      </c>
    </row>
    <row r="67" spans="1:35" x14ac:dyDescent="0.3">
      <c r="A67" s="1" t="s">
        <v>53</v>
      </c>
      <c r="B67" s="2">
        <v>-64</v>
      </c>
      <c r="C67" s="2">
        <v>-119</v>
      </c>
      <c r="D67" s="2">
        <v>-180</v>
      </c>
      <c r="E67" s="3">
        <v>-23</v>
      </c>
      <c r="F67" s="12">
        <v>-31</v>
      </c>
      <c r="G67" s="13">
        <v>-35</v>
      </c>
      <c r="H67" s="13">
        <v>-24</v>
      </c>
      <c r="I67" s="13">
        <v>75</v>
      </c>
      <c r="J67" s="13">
        <v>16</v>
      </c>
      <c r="K67" s="13">
        <v>6</v>
      </c>
      <c r="L67" s="13">
        <v>-20</v>
      </c>
      <c r="M67" s="13">
        <v>-14</v>
      </c>
      <c r="N67" s="13"/>
      <c r="O67" s="13">
        <v>4</v>
      </c>
      <c r="P67" s="13">
        <v>-9</v>
      </c>
      <c r="Q67" s="13">
        <v>-7</v>
      </c>
      <c r="R67" s="13">
        <v>-2</v>
      </c>
      <c r="S67" s="13">
        <v>-41</v>
      </c>
      <c r="T67" s="13">
        <v>-43</v>
      </c>
      <c r="U67" s="13">
        <v>-50</v>
      </c>
      <c r="V67" s="13">
        <v>8</v>
      </c>
      <c r="W67" s="13">
        <v>-1</v>
      </c>
      <c r="X67" s="13">
        <v>-8</v>
      </c>
      <c r="Y67" s="13">
        <v>65</v>
      </c>
      <c r="Z67" s="13">
        <v>7</v>
      </c>
      <c r="AA67" s="13">
        <v>-13</v>
      </c>
      <c r="AB67" s="13">
        <v>-2</v>
      </c>
      <c r="AC67" s="13">
        <v>16</v>
      </c>
      <c r="AD67" s="13">
        <v>29</v>
      </c>
      <c r="AE67" s="13">
        <v>41</v>
      </c>
      <c r="AF67" s="13">
        <v>46</v>
      </c>
      <c r="AG67" s="13">
        <v>37</v>
      </c>
      <c r="AH67" s="5">
        <v>4</v>
      </c>
      <c r="AI67" s="5">
        <v>5</v>
      </c>
    </row>
    <row r="68" spans="1:35" x14ac:dyDescent="0.3">
      <c r="A68" s="1" t="s">
        <v>54</v>
      </c>
      <c r="B68" s="11"/>
      <c r="C68" s="11"/>
      <c r="D68" s="11"/>
      <c r="E68" s="3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1:35" ht="21" x14ac:dyDescent="0.3">
      <c r="A69" s="1" t="s">
        <v>55</v>
      </c>
      <c r="B69" s="11"/>
      <c r="C69" s="11"/>
      <c r="D69" s="11"/>
      <c r="E69" s="3"/>
      <c r="F69" s="12">
        <v>4677</v>
      </c>
      <c r="G69" s="13">
        <v>5361</v>
      </c>
      <c r="H69" s="13">
        <v>5714</v>
      </c>
      <c r="I69" s="13">
        <v>7007</v>
      </c>
      <c r="J69" s="13">
        <v>3660</v>
      </c>
      <c r="K69" s="13">
        <v>5312</v>
      </c>
      <c r="L69" s="13">
        <v>6665</v>
      </c>
      <c r="M69" s="13">
        <v>7524</v>
      </c>
      <c r="N69" s="13">
        <v>2276</v>
      </c>
      <c r="O69" s="13">
        <v>5940</v>
      </c>
      <c r="P69" s="13">
        <v>8211</v>
      </c>
      <c r="Q69" s="13">
        <v>8830</v>
      </c>
      <c r="R69" s="13">
        <v>1384</v>
      </c>
      <c r="S69" s="13">
        <v>2517</v>
      </c>
      <c r="T69" s="13">
        <v>3814</v>
      </c>
      <c r="U69" s="13">
        <v>5377</v>
      </c>
      <c r="V69" s="13">
        <v>1394</v>
      </c>
      <c r="W69" s="13">
        <v>2374</v>
      </c>
      <c r="X69" s="13">
        <v>3693</v>
      </c>
      <c r="Y69" s="13">
        <v>-2463</v>
      </c>
      <c r="Z69" s="13">
        <v>2337</v>
      </c>
      <c r="AA69" s="13">
        <v>3288</v>
      </c>
      <c r="AB69" s="13">
        <v>5387</v>
      </c>
      <c r="AC69" s="13">
        <v>7236</v>
      </c>
      <c r="AD69" s="13">
        <v>3037</v>
      </c>
      <c r="AE69" s="13">
        <v>5845</v>
      </c>
      <c r="AF69" s="13">
        <v>10006</v>
      </c>
      <c r="AG69" s="13">
        <v>17753</v>
      </c>
      <c r="AH69" s="13">
        <v>3924</v>
      </c>
      <c r="AI69" s="13">
        <v>73</v>
      </c>
    </row>
    <row r="70" spans="1:35" ht="31" x14ac:dyDescent="0.3">
      <c r="A70" s="1" t="s">
        <v>56</v>
      </c>
      <c r="B70" s="11"/>
      <c r="C70" s="11"/>
      <c r="D70" s="11"/>
      <c r="E70" s="3"/>
      <c r="F70" s="12">
        <v>89</v>
      </c>
      <c r="G70" s="13">
        <v>89</v>
      </c>
      <c r="H70" s="13">
        <v>89</v>
      </c>
      <c r="I70" s="13">
        <v>-11210</v>
      </c>
      <c r="J70" s="13"/>
      <c r="K70" s="13">
        <v>-4935</v>
      </c>
      <c r="L70" s="13">
        <v>-4935</v>
      </c>
      <c r="M70" s="13">
        <v>-8318</v>
      </c>
      <c r="N70" s="13">
        <v>2117</v>
      </c>
      <c r="O70" s="13">
        <v>2402</v>
      </c>
      <c r="P70" s="13">
        <v>2402</v>
      </c>
      <c r="Q70" s="13">
        <v>2124</v>
      </c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</row>
    <row r="71" spans="1:35" ht="21" x14ac:dyDescent="0.3">
      <c r="A71" s="1" t="s">
        <v>57</v>
      </c>
      <c r="B71" s="2">
        <v>94689</v>
      </c>
      <c r="C71" s="2">
        <v>196191</v>
      </c>
      <c r="D71" s="2">
        <v>298231</v>
      </c>
      <c r="E71" s="3">
        <v>385003</v>
      </c>
      <c r="F71" s="12">
        <v>103889</v>
      </c>
      <c r="G71" s="13">
        <v>206611</v>
      </c>
      <c r="H71" s="13">
        <v>311394</v>
      </c>
      <c r="I71" s="13">
        <v>386667</v>
      </c>
      <c r="J71" s="13">
        <v>88725</v>
      </c>
      <c r="K71" s="13">
        <v>165729</v>
      </c>
      <c r="L71" s="13">
        <v>265074</v>
      </c>
      <c r="M71" s="13">
        <v>335477</v>
      </c>
      <c r="N71" s="13">
        <v>93968</v>
      </c>
      <c r="O71" s="13">
        <v>187988</v>
      </c>
      <c r="P71" s="13">
        <v>297820</v>
      </c>
      <c r="Q71" s="13">
        <v>387309</v>
      </c>
      <c r="R71" s="13">
        <v>118098</v>
      </c>
      <c r="S71" s="13">
        <v>218347</v>
      </c>
      <c r="T71" s="13">
        <v>450297</v>
      </c>
      <c r="U71" s="13">
        <v>606205</v>
      </c>
      <c r="V71" s="13">
        <v>319906</v>
      </c>
      <c r="W71" s="13">
        <v>644151</v>
      </c>
      <c r="X71" s="13">
        <v>950329</v>
      </c>
      <c r="Y71" s="13">
        <v>1273057</v>
      </c>
      <c r="Z71" s="13">
        <v>317422</v>
      </c>
      <c r="AA71" s="13">
        <v>638195</v>
      </c>
      <c r="AB71" s="13">
        <v>967738</v>
      </c>
      <c r="AC71" s="13">
        <v>1266375</v>
      </c>
      <c r="AD71" s="13">
        <v>327361</v>
      </c>
      <c r="AE71" s="13">
        <v>660373</v>
      </c>
      <c r="AF71" s="13">
        <v>1011752</v>
      </c>
      <c r="AG71" s="13">
        <v>1321979</v>
      </c>
      <c r="AH71" s="13">
        <v>352210</v>
      </c>
      <c r="AI71" s="13">
        <v>741749</v>
      </c>
    </row>
    <row r="72" spans="1:35" ht="21" x14ac:dyDescent="0.3">
      <c r="A72" s="1" t="s">
        <v>58</v>
      </c>
      <c r="B72" s="2">
        <v>10710</v>
      </c>
      <c r="C72" s="2">
        <v>22201</v>
      </c>
      <c r="D72" s="2">
        <v>35613</v>
      </c>
      <c r="E72" s="3">
        <v>50537</v>
      </c>
      <c r="F72" s="12">
        <v>13836</v>
      </c>
      <c r="G72" s="13">
        <v>31535</v>
      </c>
      <c r="H72" s="13">
        <v>46287</v>
      </c>
      <c r="I72" s="13">
        <v>61929</v>
      </c>
      <c r="J72" s="13">
        <v>15609</v>
      </c>
      <c r="K72" s="13">
        <v>32687</v>
      </c>
      <c r="L72" s="13">
        <v>49709</v>
      </c>
      <c r="M72" s="13">
        <v>62810</v>
      </c>
      <c r="N72" s="13">
        <v>16642</v>
      </c>
      <c r="O72" s="13">
        <v>34515</v>
      </c>
      <c r="P72" s="13">
        <v>53732</v>
      </c>
      <c r="Q72" s="13">
        <v>68493</v>
      </c>
      <c r="R72" s="13">
        <v>20434</v>
      </c>
      <c r="S72" s="13">
        <v>40834</v>
      </c>
      <c r="T72" s="13">
        <v>85704</v>
      </c>
      <c r="U72" s="13">
        <v>121332</v>
      </c>
      <c r="V72" s="13">
        <v>64724</v>
      </c>
      <c r="W72" s="13">
        <v>137928</v>
      </c>
      <c r="X72" s="13">
        <v>205919</v>
      </c>
      <c r="Y72" s="13">
        <v>283433</v>
      </c>
      <c r="Z72" s="13">
        <v>60150</v>
      </c>
      <c r="AA72" s="13">
        <v>125310</v>
      </c>
      <c r="AB72" s="13">
        <v>192571</v>
      </c>
      <c r="AC72" s="13">
        <v>266746</v>
      </c>
      <c r="AD72" s="13">
        <v>68050</v>
      </c>
      <c r="AE72" s="13">
        <v>137540</v>
      </c>
      <c r="AF72" s="13">
        <v>216085</v>
      </c>
      <c r="AG72" s="13">
        <v>284665</v>
      </c>
      <c r="AH72" s="13">
        <v>72786</v>
      </c>
      <c r="AI72" s="13">
        <v>157933</v>
      </c>
    </row>
    <row r="73" spans="1:35" x14ac:dyDescent="0.3">
      <c r="A73" s="1" t="s">
        <v>59</v>
      </c>
      <c r="B73" s="2">
        <v>83979</v>
      </c>
      <c r="C73" s="2">
        <v>173990</v>
      </c>
      <c r="D73" s="2">
        <v>262618</v>
      </c>
      <c r="E73" s="3">
        <v>334466</v>
      </c>
      <c r="F73" s="12">
        <v>90053</v>
      </c>
      <c r="G73" s="13">
        <v>175076</v>
      </c>
      <c r="H73" s="13">
        <v>265107</v>
      </c>
      <c r="I73" s="13">
        <v>324737</v>
      </c>
      <c r="J73" s="13">
        <v>73117</v>
      </c>
      <c r="K73" s="13">
        <v>133041</v>
      </c>
      <c r="L73" s="13">
        <v>215364</v>
      </c>
      <c r="M73" s="13">
        <v>272666</v>
      </c>
      <c r="N73" s="13">
        <v>77326</v>
      </c>
      <c r="O73" s="13">
        <v>153473</v>
      </c>
      <c r="P73" s="13">
        <v>244088</v>
      </c>
      <c r="Q73" s="13">
        <v>318814</v>
      </c>
      <c r="R73" s="13">
        <v>97663</v>
      </c>
      <c r="S73" s="13">
        <v>177513</v>
      </c>
      <c r="T73" s="13">
        <v>364594</v>
      </c>
      <c r="U73" s="13">
        <v>484872</v>
      </c>
      <c r="V73" s="13">
        <v>255184</v>
      </c>
      <c r="W73" s="13">
        <v>506222</v>
      </c>
      <c r="X73" s="13">
        <v>744410</v>
      </c>
      <c r="Y73" s="13">
        <v>989626</v>
      </c>
      <c r="Z73" s="13">
        <v>257272</v>
      </c>
      <c r="AA73" s="13">
        <v>512885</v>
      </c>
      <c r="AB73" s="13">
        <v>775166</v>
      </c>
      <c r="AC73" s="13">
        <v>999629</v>
      </c>
      <c r="AD73" s="13">
        <v>259314</v>
      </c>
      <c r="AE73" s="13">
        <v>522832</v>
      </c>
      <c r="AF73" s="13">
        <v>795669</v>
      </c>
      <c r="AG73" s="13">
        <v>1037315</v>
      </c>
      <c r="AH73" s="13">
        <v>279424</v>
      </c>
      <c r="AI73" s="13">
        <v>583819</v>
      </c>
    </row>
    <row r="74" spans="1:35" x14ac:dyDescent="0.3">
      <c r="A74" s="1" t="s">
        <v>60</v>
      </c>
      <c r="B74" s="11"/>
      <c r="C74" s="11"/>
      <c r="D74" s="11"/>
      <c r="E74" s="3"/>
      <c r="F74" s="12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</row>
    <row r="75" spans="1:35" x14ac:dyDescent="0.3">
      <c r="A75" s="1" t="s">
        <v>61</v>
      </c>
      <c r="B75" s="11"/>
      <c r="C75" s="11"/>
      <c r="D75" s="11"/>
      <c r="E75" s="3"/>
      <c r="F75" s="12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</row>
    <row r="76" spans="1:35" x14ac:dyDescent="0.3">
      <c r="A76" s="1" t="s">
        <v>62</v>
      </c>
      <c r="B76" s="11"/>
      <c r="C76" s="11"/>
      <c r="D76" s="11"/>
      <c r="E76" s="3"/>
      <c r="F76" s="12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2"/>
      <c r="R76" s="12"/>
      <c r="S76" s="12"/>
      <c r="T76" s="12"/>
      <c r="U76" s="12"/>
      <c r="V76" s="12"/>
      <c r="W76" s="12"/>
      <c r="X76" s="12"/>
      <c r="Y76" s="12"/>
      <c r="Z76" s="13"/>
      <c r="AA76" s="12"/>
      <c r="AB76" s="13"/>
      <c r="AC76" s="13"/>
      <c r="AD76" s="13"/>
      <c r="AE76" s="13"/>
      <c r="AF76" s="13"/>
      <c r="AG76" s="13"/>
      <c r="AH76" s="13"/>
      <c r="AI76" s="13"/>
    </row>
    <row r="77" spans="1:35" x14ac:dyDescent="0.3">
      <c r="A77" s="1" t="s">
        <v>63</v>
      </c>
      <c r="B77" s="2">
        <v>83979</v>
      </c>
      <c r="C77" s="2">
        <v>173990</v>
      </c>
      <c r="D77" s="2">
        <v>262618</v>
      </c>
      <c r="E77" s="3">
        <v>334466</v>
      </c>
      <c r="F77" s="12">
        <v>90053</v>
      </c>
      <c r="G77" s="13">
        <v>175076</v>
      </c>
      <c r="H77" s="13">
        <v>265107</v>
      </c>
      <c r="I77" s="13">
        <v>324737</v>
      </c>
      <c r="J77" s="13">
        <v>73117</v>
      </c>
      <c r="K77" s="13">
        <v>133041</v>
      </c>
      <c r="L77" s="13">
        <v>215364</v>
      </c>
      <c r="M77" s="13">
        <v>272666</v>
      </c>
      <c r="N77" s="13">
        <v>77326</v>
      </c>
      <c r="O77" s="13">
        <v>153474</v>
      </c>
      <c r="P77" s="13">
        <v>244088</v>
      </c>
      <c r="Q77" s="12">
        <v>318814</v>
      </c>
      <c r="R77" s="12">
        <v>97663</v>
      </c>
      <c r="S77" s="12">
        <v>177513</v>
      </c>
      <c r="T77" s="12">
        <v>364594</v>
      </c>
      <c r="U77" s="12">
        <v>484872</v>
      </c>
      <c r="V77" s="12">
        <v>255184</v>
      </c>
      <c r="W77" s="12">
        <v>506222</v>
      </c>
      <c r="X77" s="12">
        <v>744410</v>
      </c>
      <c r="Y77" s="12">
        <v>989626</v>
      </c>
      <c r="Z77" s="13">
        <v>257272</v>
      </c>
      <c r="AA77" s="12">
        <v>512885</v>
      </c>
      <c r="AB77" s="13">
        <v>775166</v>
      </c>
      <c r="AC77" s="13">
        <v>999629</v>
      </c>
      <c r="AD77" s="13">
        <v>259314</v>
      </c>
      <c r="AE77" s="13">
        <v>522832</v>
      </c>
      <c r="AF77" s="13">
        <v>795669</v>
      </c>
      <c r="AG77" s="13">
        <v>1037315</v>
      </c>
      <c r="AH77" s="13">
        <v>279424</v>
      </c>
      <c r="AI77" s="13">
        <v>583819</v>
      </c>
    </row>
    <row r="78" spans="1:35" x14ac:dyDescent="0.3">
      <c r="A78" s="1" t="s">
        <v>64</v>
      </c>
      <c r="B78" s="11"/>
      <c r="C78" s="11"/>
      <c r="D78" s="11"/>
      <c r="E78" s="3"/>
      <c r="F78" s="12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2"/>
      <c r="R78" s="12"/>
      <c r="S78" s="12"/>
      <c r="T78" s="12"/>
      <c r="U78" s="12"/>
      <c r="V78" s="12"/>
      <c r="W78" s="12"/>
      <c r="X78" s="12"/>
      <c r="Y78" s="12"/>
      <c r="Z78" s="13"/>
      <c r="AA78" s="12"/>
      <c r="AB78" s="13"/>
      <c r="AC78" s="13"/>
      <c r="AD78" s="13"/>
      <c r="AE78" s="13"/>
      <c r="AF78" s="13"/>
      <c r="AG78" s="13"/>
      <c r="AH78" s="13"/>
      <c r="AI78" s="13"/>
    </row>
    <row r="79" spans="1:35" x14ac:dyDescent="0.3">
      <c r="A79" s="1" t="s">
        <v>65</v>
      </c>
      <c r="B79" s="2">
        <v>83979</v>
      </c>
      <c r="C79" s="2">
        <v>173990</v>
      </c>
      <c r="D79" s="2">
        <v>262618</v>
      </c>
      <c r="E79" s="3">
        <v>334466</v>
      </c>
      <c r="F79" s="12">
        <v>90053</v>
      </c>
      <c r="G79" s="13">
        <v>175076</v>
      </c>
      <c r="H79" s="13">
        <v>265107</v>
      </c>
      <c r="I79" s="13">
        <v>324737</v>
      </c>
      <c r="J79" s="13">
        <v>73117</v>
      </c>
      <c r="K79" s="13">
        <v>133041</v>
      </c>
      <c r="L79" s="13">
        <v>215364</v>
      </c>
      <c r="M79" s="13">
        <v>272666</v>
      </c>
      <c r="N79" s="13">
        <v>77326</v>
      </c>
      <c r="O79" s="13">
        <v>153474</v>
      </c>
      <c r="P79" s="13">
        <v>244088</v>
      </c>
      <c r="Q79" s="12">
        <v>318814</v>
      </c>
      <c r="R79" s="12">
        <v>97663</v>
      </c>
      <c r="S79" s="12">
        <v>177513</v>
      </c>
      <c r="T79" s="12">
        <v>364594</v>
      </c>
      <c r="U79" s="12">
        <v>484872</v>
      </c>
      <c r="V79" s="12">
        <v>255184</v>
      </c>
      <c r="W79" s="12">
        <v>506222</v>
      </c>
      <c r="X79" s="12">
        <v>744410</v>
      </c>
      <c r="Y79" s="12">
        <v>989626</v>
      </c>
      <c r="Z79" s="13">
        <v>257272</v>
      </c>
      <c r="AA79" s="12">
        <v>512885</v>
      </c>
      <c r="AB79" s="13">
        <v>775166</v>
      </c>
      <c r="AC79" s="13">
        <v>999629</v>
      </c>
      <c r="AD79" s="13">
        <v>259314</v>
      </c>
      <c r="AE79" s="13">
        <v>522832</v>
      </c>
      <c r="AF79" s="13">
        <v>795669</v>
      </c>
      <c r="AG79" s="13">
        <v>1037315</v>
      </c>
      <c r="AH79" s="13">
        <v>279424</v>
      </c>
      <c r="AI79" s="13">
        <v>583819</v>
      </c>
    </row>
    <row r="81" spans="1:1" x14ac:dyDescent="0.3">
      <c r="A81" s="12"/>
    </row>
  </sheetData>
  <phoneticPr fontId="24" type="noConversion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CD0D8C60D9824A9C704F655F0693E8" ma:contentTypeVersion="2" ma:contentTypeDescription="Create a new document." ma:contentTypeScope="" ma:versionID="edd8fb1ec32c1905a663c0f5aea0d435">
  <xsd:schema xmlns:xsd="http://www.w3.org/2001/XMLSchema" xmlns:xs="http://www.w3.org/2001/XMLSchema" xmlns:p="http://schemas.microsoft.com/office/2006/metadata/properties" xmlns:ns2="7e70b6e7-6ced-4e27-8b0d-f5e23f436c13" targetNamespace="http://schemas.microsoft.com/office/2006/metadata/properties" ma:root="true" ma:fieldsID="0b0f1e68d5635933d52d95705d4d6f1e" ns2:_="">
    <xsd:import namespace="7e70b6e7-6ced-4e27-8b0d-f5e23f436c1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b6e7-6ced-4e27-8b0d-f5e23f436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B84F9B-398E-463A-9AEC-30F1E8A093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94DD55-76C8-437E-BBA9-28E446890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70b6e7-6ced-4e27-8b0d-f5e23f436c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7B686E-F9B6-4693-AD7B-B9BC416D3CE4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7e70b6e7-6ced-4e27-8b0d-f5e23f436c13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X02_124631900</dc:title>
  <dc:creator>Oracle Reports</dc:creator>
  <cp:lastModifiedBy>Eitaras Šiaulys</cp:lastModifiedBy>
  <dcterms:created xsi:type="dcterms:W3CDTF">2018-06-28T05:50:53Z</dcterms:created>
  <dcterms:modified xsi:type="dcterms:W3CDTF">2026-09-22T06:06:07Z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2022-11-12T12:33:16Z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44171c54-c290-49bb-b283-78ca0752ac81</vt:lpwstr>
  </property>
  <property fmtid="{D5CDD505-2E9C-101B-9397-08002B2CF9AE}" pid="8" name="MSIP_Label_e5564178-1ca1-4992-b45e-fdaf9919e704_ContentBits">
    <vt:lpwstr>0</vt:lpwstr>
  </property>
  <property fmtid="{D5CDD505-2E9C-101B-9397-08002B2CF9AE}" pid="9" name="ContentTypeId">
    <vt:lpwstr>0x010100D8CD0D8C60D9824A9C704F655F0693E8</vt:lpwstr>
  </property>
</Properties>
</file>